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<sst xmlns="http://schemas.openxmlformats.org/spreadsheetml/2006/main" count="135" uniqueCount="113">
  <si>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</si>
  <si>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</si>
  <si>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</si>
  <si>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</si>
  <si>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</si>
  <si>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</si>
  <si>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</si>
  <si>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</si>
  <si>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</si>
  <si>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</si>
  <si>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</si>
  <si>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</si>
  <si>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</si>
  <si>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</si>
  <si>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</si>
  <si>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</si>
  <si>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</si>
  <si>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</si>
  <si>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</si>
  <si>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</si>
  <si>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</si>
  <si>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</si>
  <si>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</si>
  <si>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</si>
  <si>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</si>
  <si>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</si>
  <si>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</si>
  <si>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</si>
  <si>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</si>
  <si>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</si>
  <si>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</si>
  <si>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</si>
  <si>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</si>
  <si>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</si>
  <si>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</si>
  <si>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</si>
  <si>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</si>
  <si>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</si>
  <si>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</si>
  <si>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</si>
  <si>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</si>
  <si>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</si>
  <si>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</si>
  <si>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</si>
  <si>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</si>
  <si>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</si>
  <si>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</si>
  <si>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</si>
  <si>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</si>
  <si>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</si>
  <si>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</si>
  <si>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</si>
  <si>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</si>
  <si>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</si>
  <si>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</si>
  <si>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</si>
  <si>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</si>
  <si>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</si>
  <si>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"_08" січня 2013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</si>
  <si>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</si>
  <si>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</si>
  <si>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</si>
  <si>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С.Г.Герасименко</t>
  </si>
  <si>
    <t xml:space="preserve">                 (П.І.Б.)</t>
  </si>
  <si>
    <t>______________________</t>
  </si>
  <si>
    <t xml:space="preserve">              (підпис)    </t>
  </si>
  <si>
    <t>289-88-76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</si>
  <si>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</si>
  <si>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</si>
  <si>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</si>
  <si>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</si>
  <si>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</si>
  <si>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95-16-35</t>
  </si>
  <si>
    <t>інші злочини</t>
  </si>
  <si>
    <t>Єрмоленко А.О., Чорнуха О.В., Харченко К.А., Шелесько Ю.О., Семикіна К.О.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</si>
  <si>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</si>
  <si>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</si>
  <si>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</si>
  <si>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</si>
  <si>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</si>
  <si>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 xml:space="preserve">inbox@km.zp.court.gov.ua   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</si>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</sst>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9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 horizontal="left"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6550</v>
      </c>
      <c r="B16" s="11">
        <v>3211829</v>
      </c>
      <c r="C16" s="11">
        <v>79</v>
      </c>
      <c r="D16" s="11">
        <v>730442</v>
      </c>
      <c r="E16" s="28">
        <v>10</v>
      </c>
      <c r="F16" s="11">
        <v>2771</v>
      </c>
      <c r="G16" s="28">
        <v>282086</v>
      </c>
      <c r="H16" s="11">
        <v>242</v>
      </c>
      <c r="I16" s="11">
        <v>572120</v>
      </c>
      <c r="J16" s="11">
        <v>308</v>
      </c>
      <c r="K16" s="11">
        <v>82</v>
      </c>
      <c r="L16" s="11"/>
      <c r="M16" s="11">
        <v>2968</v>
      </c>
      <c r="N16" s="11">
        <v>885483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&amp;L2E1E4DDB�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18550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&amp;L2E1E4DDB�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4"/>
      <c r="K1" s="12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4"/>
      <c r="K2" s="12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1"/>
      <c r="H4" s="52" t="s">
        <v>79</v>
      </c>
      <c r="I4" s="121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56"/>
      <c r="D5" s="108" t="s">
        <v>71</v>
      </c>
      <c r="E5" s="115" t="s">
        <v>73</v>
      </c>
      <c r="F5" s="108" t="s">
        <v>71</v>
      </c>
      <c r="G5" s="115" t="s">
        <v>73</v>
      </c>
      <c r="H5" s="108" t="s">
        <v>71</v>
      </c>
      <c r="I5" s="115" t="s">
        <v>73</v>
      </c>
      <c r="J5" s="108" t="s">
        <v>71</v>
      </c>
      <c r="K5" s="115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56"/>
      <c r="D6" s="109">
        <v>1</v>
      </c>
      <c r="E6" s="109">
        <v>2</v>
      </c>
      <c r="F6" s="109">
        <v>3</v>
      </c>
      <c r="G6" s="109">
        <v>4</v>
      </c>
      <c r="H6" s="109">
        <v>5</v>
      </c>
      <c r="I6" s="109">
        <v>6</v>
      </c>
      <c r="J6" s="109">
        <v>7</v>
      </c>
      <c r="K6" s="109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1">
        <v>1</v>
      </c>
      <c r="D7" s="127">
        <f>SUM(D8:D20)</f>
        <v>0</v>
      </c>
      <c r="E7" s="127">
        <f>SUM(E8:E20)</f>
        <v>0</v>
      </c>
      <c r="F7" s="127">
        <f>SUM(F8:F20)</f>
        <v>0</v>
      </c>
      <c r="G7" s="127">
        <f>SUM(G8:G20)</f>
        <v>0</v>
      </c>
      <c r="H7" s="127">
        <f>SUM(H8:H20)</f>
        <v>0</v>
      </c>
      <c r="I7" s="127">
        <f>SUM(I8:I20)</f>
        <v>0</v>
      </c>
      <c r="J7" s="127">
        <f>SUM(J8:J20)</f>
        <v>0</v>
      </c>
      <c r="K7" s="127">
        <f>SUM(K8:K20)</f>
        <v>0</v>
      </c>
      <c r="L7" s="44"/>
      <c r="M7" s="126"/>
      <c r="N7" s="3"/>
      <c r="O7" s="3"/>
      <c r="P7" s="3"/>
      <c r="Q7" s="3"/>
    </row>
    <row r="8" spans="1:17" ht="26.25" customHeight="1">
      <c r="A8" s="71" t="s">
        <v>37</v>
      </c>
      <c r="B8" s="89"/>
      <c r="C8" s="101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1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1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1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1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1">
        <v>7</v>
      </c>
      <c r="D13" s="11"/>
      <c r="E13" s="11"/>
      <c r="F13" s="11"/>
      <c r="G13" s="11"/>
      <c r="H13" s="11">
        <v>27000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1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1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1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1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1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1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1">
        <v>14</v>
      </c>
      <c r="D20" s="11">
        <v>11166</v>
      </c>
      <c r="E20" s="11"/>
      <c r="F20" s="11">
        <v>52832</v>
      </c>
      <c r="G20" s="11"/>
      <c r="H20" s="11">
        <v>73022</v>
      </c>
      <c r="I20" s="11">
        <v>228373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1">
        <v>15</v>
      </c>
      <c r="D21" s="11"/>
      <c r="E21" s="11"/>
      <c r="F21" s="11"/>
      <c r="G21" s="11"/>
      <c r="H21" s="11">
        <v>771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1">
        <v>16</v>
      </c>
      <c r="D22" s="11"/>
      <c r="E22" s="11"/>
      <c r="F22" s="11"/>
      <c r="G22" s="11"/>
      <c r="H22" s="11">
        <v>812</v>
      </c>
      <c r="I22" s="11">
        <v>8730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1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1">
        <v>18</v>
      </c>
      <c r="D24" s="11">
        <v>11166</v>
      </c>
      <c r="E24" s="11"/>
      <c r="F24" s="11">
        <v>52832</v>
      </c>
      <c r="G24" s="11"/>
      <c r="H24" s="11">
        <v>98439</v>
      </c>
      <c r="I24" s="11">
        <v>219643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1">
        <v>19</v>
      </c>
      <c r="D25" s="11"/>
      <c r="E25" s="11"/>
      <c r="F25" s="11"/>
      <c r="G25" s="11"/>
      <c r="H25" s="11"/>
      <c r="I25" s="11"/>
      <c r="J25" s="11"/>
      <c r="K25" s="11"/>
      <c r="L25" s="125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1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1">
        <v>21</v>
      </c>
      <c r="D27" s="127">
        <f>D24-D25-D26</f>
        <v>0</v>
      </c>
      <c r="E27" s="127">
        <f>E24-E25-E26</f>
        <v>0</v>
      </c>
      <c r="F27" s="127">
        <f>F24-F25-F26</f>
        <v>0</v>
      </c>
      <c r="G27" s="127">
        <f>G24-G25-G26</f>
        <v>0</v>
      </c>
      <c r="H27" s="127">
        <f>H24-H25-H26</f>
        <v>0</v>
      </c>
      <c r="I27" s="127">
        <f>I24-I25-I26</f>
        <v>0</v>
      </c>
      <c r="J27" s="127">
        <f>J24-J25-J26</f>
        <v>0</v>
      </c>
      <c r="K27" s="127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0"/>
      <c r="E29" s="116"/>
      <c r="F29" s="116"/>
      <c r="G29" s="116"/>
      <c r="H29" s="116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0"/>
      <c r="E30" s="117" t="s">
        <v>74</v>
      </c>
      <c r="F30" s="117"/>
      <c r="G30" s="117"/>
      <c r="H30" s="117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2"/>
      <c r="D31" s="111"/>
      <c r="E31" s="118" t="s">
        <v>75</v>
      </c>
      <c r="F31" s="118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3"/>
      <c r="D32" s="112"/>
      <c r="E32" s="119"/>
      <c r="F32" s="119"/>
      <c r="G32" s="122"/>
      <c r="H32" s="122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4"/>
      <c r="D33" s="104"/>
      <c r="E33" s="119"/>
      <c r="F33" s="119"/>
      <c r="G33" s="85"/>
      <c r="H33" s="110"/>
      <c r="I33" s="107"/>
      <c r="J33" s="107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4"/>
      <c r="G34" s="85"/>
      <c r="H34" s="110"/>
      <c r="I34" s="107"/>
      <c r="J34" s="107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5" t="s">
        <v>69</v>
      </c>
      <c r="D35" s="113" t="s">
        <v>72</v>
      </c>
      <c r="E35" s="113"/>
      <c r="F35" s="120" t="s">
        <v>78</v>
      </c>
      <c r="G35" s="120"/>
      <c r="H35" s="123" t="s">
        <v>80</v>
      </c>
      <c r="I35" s="123"/>
      <c r="J35" s="123"/>
      <c r="K35" s="123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6"/>
      <c r="D36" s="106"/>
      <c r="E36" s="106"/>
      <c r="F36" s="106"/>
      <c r="G36" s="110"/>
      <c r="H36" s="110"/>
      <c r="I36" s="107"/>
      <c r="J36" s="107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4"/>
      <c r="E37" s="114"/>
      <c r="F37" s="114"/>
      <c r="G37" s="85"/>
      <c r="H37" s="110"/>
      <c r="I37" s="107"/>
      <c r="J37" s="107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7"/>
      <c r="D38" s="107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&amp;L2E1E4DDB�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1"/>
      <c r="L1" s="181"/>
      <c r="M1" s="189"/>
      <c r="N1" s="189"/>
      <c r="O1" s="189"/>
    </row>
    <row r="2" spans="1:15" ht="12.75" customHeight="1">
      <c r="A2" s="128" t="s">
        <v>83</v>
      </c>
      <c r="B2" s="145"/>
      <c r="C2" s="145"/>
      <c r="D2" s="145"/>
      <c r="E2" s="145"/>
      <c r="F2" s="160"/>
      <c r="G2" s="160"/>
      <c r="H2" s="160"/>
      <c r="I2" s="160"/>
      <c r="J2" s="145"/>
      <c r="K2" s="145" t="s">
        <v>108</v>
      </c>
      <c r="L2" s="145"/>
      <c r="N2" s="190"/>
      <c r="O2" s="190"/>
    </row>
    <row r="3" spans="1:15" ht="14.25" customHeight="1">
      <c r="A3" s="129" t="s">
        <v>84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4.25" customHeight="1">
      <c r="A4" s="129" t="s">
        <v>85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8.75" customHeight="1">
      <c r="A5" s="130"/>
      <c r="B5" s="130"/>
      <c r="C5" s="130"/>
      <c r="D5" s="130"/>
      <c r="E5" s="130"/>
      <c r="F5" s="161" t="s">
        <v>99</v>
      </c>
      <c r="G5" s="167"/>
      <c r="H5" s="167"/>
      <c r="I5" s="167"/>
      <c r="J5" s="167"/>
      <c r="K5" s="182"/>
      <c r="L5" s="182"/>
      <c r="M5" s="182"/>
      <c r="N5" s="130"/>
      <c r="O5" s="130"/>
    </row>
    <row r="6" spans="1:15" ht="14.25" customHeight="1">
      <c r="A6" s="130"/>
      <c r="B6" s="130"/>
      <c r="C6" s="130"/>
      <c r="D6" s="130"/>
      <c r="E6" s="130"/>
      <c r="F6" s="162"/>
      <c r="G6" s="162"/>
      <c r="H6" s="162"/>
      <c r="I6" s="162"/>
      <c r="J6" s="162"/>
      <c r="K6" s="130"/>
      <c r="L6" s="130"/>
      <c r="M6" s="130"/>
      <c r="N6" s="130"/>
      <c r="O6" s="130"/>
    </row>
    <row r="7" spans="1:8" ht="15.75" customHeight="1">
      <c r="A7" s="131"/>
      <c r="B7" s="41"/>
      <c r="C7" s="41"/>
      <c r="D7" s="41"/>
      <c r="E7" s="41"/>
      <c r="F7" s="41"/>
      <c r="G7" s="41"/>
      <c r="H7" s="41"/>
    </row>
    <row r="8" spans="1:12" ht="14.25" customHeight="1">
      <c r="A8" s="132" t="s">
        <v>86</v>
      </c>
      <c r="B8" s="146"/>
      <c r="C8" s="146"/>
      <c r="D8" s="146"/>
      <c r="E8" s="154"/>
      <c r="F8" s="132" t="s">
        <v>100</v>
      </c>
      <c r="G8" s="146"/>
      <c r="H8" s="154"/>
      <c r="I8" s="44"/>
      <c r="K8" s="183" t="s">
        <v>109</v>
      </c>
      <c r="L8" s="183"/>
    </row>
    <row r="9" spans="1:12" ht="100.5" customHeight="1">
      <c r="A9" s="133" t="s">
        <v>0</v>
      </c>
      <c r="B9" s="147"/>
      <c r="C9" s="147"/>
      <c r="D9" s="147"/>
      <c r="E9" s="156"/>
      <c r="F9" s="163" t="s">
        <v>101</v>
      </c>
      <c r="G9" s="168"/>
      <c r="H9" s="171"/>
      <c r="I9" s="44"/>
      <c r="K9" s="183"/>
      <c r="L9" s="183"/>
    </row>
    <row r="10" spans="1:12" ht="45" customHeight="1">
      <c r="A10" s="133" t="s">
        <v>87</v>
      </c>
      <c r="B10" s="147"/>
      <c r="C10" s="147"/>
      <c r="D10" s="147"/>
      <c r="E10" s="156"/>
      <c r="F10" s="163" t="s">
        <v>101</v>
      </c>
      <c r="G10" s="168"/>
      <c r="H10" s="171"/>
      <c r="I10" s="44"/>
      <c r="K10" s="184"/>
      <c r="L10" s="184"/>
    </row>
    <row r="11" spans="1:14" ht="21" customHeight="1">
      <c r="A11" s="134" t="s">
        <v>88</v>
      </c>
      <c r="B11" s="148"/>
      <c r="C11" s="148"/>
      <c r="D11" s="148"/>
      <c r="E11" s="157"/>
      <c r="F11" s="164" t="s">
        <v>101</v>
      </c>
      <c r="G11" s="169"/>
      <c r="H11" s="172"/>
      <c r="I11" s="44"/>
      <c r="J11" s="176" t="s">
        <v>106</v>
      </c>
      <c r="K11" s="176"/>
      <c r="L11" s="176"/>
      <c r="M11" s="176"/>
      <c r="N11" s="176"/>
    </row>
    <row r="12" spans="1:14" ht="67.5" customHeight="1">
      <c r="A12" s="135"/>
      <c r="B12" s="149"/>
      <c r="C12" s="149"/>
      <c r="D12" s="149"/>
      <c r="E12" s="158"/>
      <c r="F12" s="165"/>
      <c r="G12" s="170"/>
      <c r="H12" s="173"/>
      <c r="I12" s="44"/>
      <c r="J12" s="177" t="s">
        <v>107</v>
      </c>
      <c r="K12" s="177"/>
      <c r="L12" s="177"/>
      <c r="M12" s="177"/>
      <c r="N12" s="177"/>
    </row>
    <row r="13" spans="1:9" ht="46.5" customHeight="1">
      <c r="A13" s="136" t="s">
        <v>89</v>
      </c>
      <c r="B13" s="150"/>
      <c r="C13" s="150"/>
      <c r="D13" s="150"/>
      <c r="E13" s="159"/>
      <c r="F13" s="163" t="s">
        <v>102</v>
      </c>
      <c r="G13" s="168"/>
      <c r="H13" s="171"/>
      <c r="I13" s="44"/>
    </row>
    <row r="14" spans="1:13" ht="72.75" customHeight="1">
      <c r="A14" s="133" t="s">
        <v>90</v>
      </c>
      <c r="B14" s="147"/>
      <c r="C14" s="147"/>
      <c r="D14" s="147"/>
      <c r="E14" s="156"/>
      <c r="F14" s="163" t="s">
        <v>102</v>
      </c>
      <c r="G14" s="168"/>
      <c r="H14" s="171"/>
      <c r="I14" s="44"/>
      <c r="J14" s="178"/>
      <c r="K14" s="185" t="s">
        <v>110</v>
      </c>
      <c r="L14" s="185"/>
      <c r="M14" s="185"/>
    </row>
    <row r="15" spans="1:13" ht="49.5" customHeight="1">
      <c r="A15" s="137" t="s">
        <v>91</v>
      </c>
      <c r="B15" s="137"/>
      <c r="C15" s="137"/>
      <c r="D15" s="137"/>
      <c r="E15" s="137"/>
      <c r="F15" s="166" t="s">
        <v>103</v>
      </c>
      <c r="G15" s="166"/>
      <c r="H15" s="166"/>
      <c r="I15" s="44"/>
      <c r="K15" s="186" t="s">
        <v>111</v>
      </c>
      <c r="L15" s="186"/>
      <c r="M15" s="186"/>
    </row>
    <row r="16" spans="1:15" ht="15.75" customHeight="1">
      <c r="A16" s="138"/>
      <c r="B16" s="151"/>
      <c r="C16" s="151"/>
      <c r="D16" s="151"/>
      <c r="E16" s="151"/>
      <c r="F16" s="151"/>
      <c r="G16" s="151"/>
      <c r="H16" s="151"/>
      <c r="I16" s="41"/>
      <c r="J16" s="41"/>
      <c r="K16" s="41"/>
      <c r="L16" s="41"/>
      <c r="M16" s="41"/>
      <c r="N16" s="41"/>
      <c r="O16" s="41"/>
    </row>
    <row r="17" spans="1:16" ht="12.75" customHeight="1">
      <c r="A17" s="139" t="s">
        <v>92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92"/>
      <c r="P17" s="44"/>
    </row>
    <row r="18" spans="1:16" ht="12.75" customHeight="1">
      <c r="A18" s="139" t="s">
        <v>93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92"/>
      <c r="P18" s="44"/>
    </row>
    <row r="19" spans="1:16" ht="12.75" customHeight="1">
      <c r="A19" s="140" t="s">
        <v>94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93"/>
      <c r="P19" s="44"/>
    </row>
    <row r="20" spans="1:16" ht="66.75" customHeight="1">
      <c r="A20" s="141" t="s">
        <v>95</v>
      </c>
      <c r="B20" s="141"/>
      <c r="C20" s="141" t="s">
        <v>97</v>
      </c>
      <c r="D20" s="141"/>
      <c r="E20" s="141" t="s">
        <v>98</v>
      </c>
      <c r="F20" s="141"/>
      <c r="G20" s="141" t="s">
        <v>104</v>
      </c>
      <c r="H20" s="141"/>
      <c r="I20" s="141" t="s">
        <v>105</v>
      </c>
      <c r="J20" s="141"/>
      <c r="K20" s="141" t="s">
        <v>112</v>
      </c>
      <c r="L20" s="141"/>
      <c r="M20" s="141"/>
      <c r="N20" s="191"/>
      <c r="O20" s="191"/>
      <c r="P20" s="44"/>
    </row>
    <row r="21" spans="1:16" ht="12.75" customHeight="1">
      <c r="A21" s="132">
        <v>1</v>
      </c>
      <c r="B21" s="154"/>
      <c r="C21" s="132">
        <v>2</v>
      </c>
      <c r="D21" s="154"/>
      <c r="E21" s="132">
        <v>3</v>
      </c>
      <c r="F21" s="154"/>
      <c r="G21" s="132">
        <v>4</v>
      </c>
      <c r="H21" s="154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4"/>
    </row>
    <row r="22" spans="1:16" ht="12" customHeight="1">
      <c r="A22" s="142"/>
      <c r="B22" s="155"/>
      <c r="C22" s="142"/>
      <c r="D22" s="155"/>
      <c r="E22" s="142"/>
      <c r="F22" s="155"/>
      <c r="G22" s="142"/>
      <c r="H22" s="155"/>
      <c r="I22" s="175"/>
      <c r="J22" s="180"/>
      <c r="K22" s="175"/>
      <c r="L22" s="188"/>
      <c r="M22" s="180"/>
      <c r="N22" s="175"/>
      <c r="O22" s="180"/>
      <c r="P22" s="44"/>
    </row>
    <row r="23" spans="1:15" ht="16.5" customHeight="1">
      <c r="A23" s="143" t="s">
        <v>96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144"/>
      <c r="B24" s="144"/>
      <c r="C24" s="144"/>
      <c r="D24" s="144"/>
      <c r="E24" s="144"/>
      <c r="F24" s="144"/>
      <c r="G24" s="144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&amp;L2E1E4DDB�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Звіт форми 4 за 2012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2E1E4DDB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2012-12-30T22:00:00Z</vt:filetime>
  </property>
  <property fmtid="{D5CDD505-2E9C-101B-9397-08002B2CF9AE}" pid="15" name="Пері">
    <vt:lpwstr>2012 рік</vt:lpwstr>
  </property>
</Properties>
</file>