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<sst xmlns="http://schemas.openxmlformats.org/spreadsheetml/2006/main" count="6636" uniqueCount="2441">
  <si>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</si>
  <si>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</si>
  <si>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</si>
  <si>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</si>
  <si>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</si>
  <si>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</si>
  <si>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</si>
  <si>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</si>
  <si>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</si>
  <si>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</si>
  <si>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</si>
  <si>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</si>
  <si>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</si>
  <si>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</si>
  <si>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</si>
  <si>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</si>
  <si>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</si>
  <si>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</si>
  <si>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</si>
  <si>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</si>
  <si>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</si>
  <si>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</si>
  <si>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</si>
  <si>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</si>
  <si>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</si>
  <si>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</si>
  <si>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</si>
  <si>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</si>
  <si>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</si>
  <si>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</si>
  <si>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</si>
  <si>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</si>
  <si>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</si>
  <si>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</si>
  <si>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</si>
  <si>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</si>
  <si>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</si>
  <si>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</si>
  <si>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</si>
  <si>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</si>
  <si>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</si>
  <si>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</si>
  <si>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</si>
  <si>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</si>
  <si>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</si>
  <si>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</si>
  <si>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</si>
  <si>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</si>
  <si>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</si>
  <si>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</si>
  <si>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</si>
  <si>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</si>
  <si>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</si>
  <si>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</si>
  <si>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</si>
  <si>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</si>
  <si>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</si>
  <si>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</si>
  <si>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</si>
  <si>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</si>
  <si>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</si>
  <si>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</si>
  <si>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</si>
  <si>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</si>
  <si>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</si>
  <si>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</si>
  <si>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</si>
  <si>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</si>
  <si>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</si>
  <si>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</si>
  <si>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</si>
  <si>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</si>
  <si>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</si>
  <si>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</si>
  <si>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</si>
  <si>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</si>
  <si>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</si>
  <si>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</si>
  <si>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</si>
  <si>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</si>
  <si>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</si>
  <si>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</si>
  <si>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</si>
  <si>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</si>
  <si>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</si>
  <si>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</si>
  <si>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</si>
  <si>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</si>
  <si>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</si>
  <si>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</si>
  <si>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</si>
  <si>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</si>
  <si>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</si>
  <si>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</si>
  <si>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</si>
  <si>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</si>
  <si>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</si>
  <si>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</si>
  <si>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</si>
  <si>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</si>
  <si>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</si>
  <si>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</si>
  <si>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</si>
  <si>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</si>
  <si>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</si>
  <si>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</si>
  <si>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</si>
  <si>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</si>
  <si>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</si>
  <si>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</si>
  <si>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</si>
  <si>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</si>
  <si>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</si>
  <si>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</si>
  <si>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</si>
  <si>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</si>
  <si>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</si>
  <si>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</si>
  <si>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</si>
  <si>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</si>
  <si>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</si>
  <si>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</si>
  <si>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</si>
  <si>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</si>
  <si>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</si>
  <si>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</si>
  <si>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</si>
  <si>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</si>
  <si>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</si>
  <si>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</si>
  <si>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</si>
  <si>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</si>
  <si>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</si>
  <si>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</si>
  <si>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</si>
  <si>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</si>
  <si>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</si>
  <si>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</si>
  <si>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</si>
  <si>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</si>
  <si>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</si>
  <si>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</si>
  <si>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</si>
  <si>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</si>
  <si>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</si>
  <si>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</si>
  <si>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</si>
  <si>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</si>
  <si>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</si>
  <si>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</si>
  <si>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</si>
  <si>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</si>
  <si>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</si>
  <si>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</si>
  <si>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</si>
  <si>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</si>
  <si>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</si>
  <si>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</si>
  <si>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</si>
  <si>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</si>
  <si>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</si>
  <si>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</si>
  <si>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</si>
  <si>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</si>
  <si>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</si>
  <si>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</si>
  <si>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</si>
  <si>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</si>
  <si>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</si>
  <si>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</si>
  <si>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</si>
  <si>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</si>
  <si>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</si>
  <si>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</si>
  <si>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</si>
  <si>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</si>
  <si>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</si>
  <si>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</si>
  <si>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</si>
  <si>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</si>
  <si>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</si>
  <si>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</si>
  <si>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</si>
  <si>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</si>
  <si>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</si>
  <si>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</si>
  <si>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</si>
  <si>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</si>
  <si>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</si>
  <si>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</si>
  <si>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</si>
  <si>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</si>
  <si>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</si>
  <si>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</si>
  <si>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</si>
  <si>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</si>
  <si>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</si>
  <si>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</si>
  <si>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</si>
  <si>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</si>
  <si>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</si>
  <si>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</si>
  <si>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</si>
  <si>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</si>
  <si>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</si>
  <si>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</si>
  <si>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</si>
  <si>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</si>
  <si>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</si>
  <si>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</si>
  <si>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</si>
  <si>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</si>
  <si>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</si>
  <si>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</si>
  <si>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</si>
  <si>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</si>
  <si>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</si>
  <si>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</si>
  <si>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</si>
  <si>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</si>
  <si>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</si>
  <si>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</si>
  <si>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</si>
  <si>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</si>
  <si>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</si>
  <si>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</si>
  <si>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</si>
  <si>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</si>
  <si>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</si>
  <si>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</si>
  <si>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</si>
  <si>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</si>
  <si>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</si>
  <si>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</si>
  <si>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</si>
  <si>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</si>
  <si>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</si>
  <si>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</si>
  <si>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</si>
  <si>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</si>
  <si>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</si>
  <si>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</si>
  <si>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</si>
  <si>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</si>
  <si>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</si>
  <si>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</si>
  <si>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</si>
  <si>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</si>
  <si>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</si>
  <si>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</si>
  <si>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</si>
  <si>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</si>
  <si>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</si>
  <si>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</si>
  <si>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</si>
  <si>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</si>
  <si>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</si>
  <si>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</si>
  <si>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</si>
  <si>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</si>
  <si>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</si>
  <si>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</si>
  <si>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</si>
  <si>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</si>
  <si>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</si>
  <si>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</si>
  <si>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</si>
  <si>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</si>
  <si>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</si>
  <si>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</si>
  <si>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</si>
  <si>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</si>
  <si>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</si>
  <si>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</si>
  <si>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</si>
  <si>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</si>
  <si>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</si>
  <si>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</si>
  <si>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</si>
  <si>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</si>
  <si>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</si>
  <si>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</si>
  <si>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</si>
  <si>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</si>
  <si>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</si>
  <si>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</si>
  <si>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</si>
  <si>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</si>
  <si>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</si>
  <si>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</si>
  <si>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</si>
  <si>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</si>
  <si>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</si>
  <si>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</si>
  <si>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</si>
  <si>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</si>
  <si>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</si>
  <si>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</si>
  <si>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</si>
  <si>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</si>
  <si>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</si>
  <si>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</si>
  <si>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</si>
  <si>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</si>
  <si>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</si>
  <si>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</si>
  <si>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</si>
  <si>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</si>
  <si>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</si>
  <si>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</si>
  <si>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</si>
  <si>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</si>
  <si>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</si>
  <si>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</si>
  <si>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</si>
  <si>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</si>
  <si>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</si>
  <si>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</si>
  <si>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</si>
  <si>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</si>
  <si>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</si>
  <si>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</si>
  <si>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</si>
  <si>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</si>
  <si>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</si>
  <si>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</si>
  <si>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</si>
  <si>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</si>
  <si>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</si>
  <si>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</si>
  <si>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</si>
  <si>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</si>
  <si>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</si>
  <si>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</si>
  <si>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</si>
  <si>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</si>
  <si>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</si>
  <si>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</si>
  <si>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</si>
  <si>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</si>
  <si>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</si>
  <si>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</si>
  <si>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</si>
  <si>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</si>
  <si>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</si>
  <si>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</si>
  <si>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</si>
  <si>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</si>
  <si>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</si>
  <si>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</si>
  <si>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</si>
  <si>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</si>
  <si>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</si>
  <si>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</si>
  <si>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</si>
  <si>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</si>
  <si>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</si>
  <si>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</si>
  <si>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</si>
  <si>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</si>
  <si>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</si>
  <si>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</si>
  <si>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</si>
  <si>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</si>
  <si>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</si>
  <si>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</si>
  <si>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</si>
  <si>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</si>
  <si>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</si>
  <si>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</si>
  <si>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</si>
  <si>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</si>
  <si>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</si>
  <si>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</si>
  <si>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</si>
  <si>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</si>
  <si>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</si>
  <si>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</si>
  <si>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</si>
  <si>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</si>
  <si>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</si>
  <si>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</si>
  <si>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</si>
  <si>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</si>
  <si>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</si>
  <si>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</si>
  <si>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</si>
  <si>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</si>
  <si>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</si>
  <si>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</si>
  <si>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</si>
  <si>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</si>
  <si>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</si>
  <si>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</si>
  <si>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</si>
  <si>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</si>
  <si>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</si>
  <si>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</si>
  <si>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</si>
  <si>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</si>
  <si>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</si>
  <si>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</si>
  <si>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</si>
  <si>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</si>
  <si>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</si>
  <si>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</si>
  <si>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</si>
  <si>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</si>
  <si>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</si>
  <si>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</si>
  <si>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</si>
  <si>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</si>
  <si>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</si>
  <si>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</si>
  <si>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</si>
  <si>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</si>
  <si>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</si>
  <si>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</si>
  <si>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</si>
  <si>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</si>
  <si>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</si>
  <si>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</si>
  <si>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</si>
  <si>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</si>
  <si>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</si>
  <si>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</si>
  <si>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</si>
  <si>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</si>
  <si>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</si>
  <si>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</si>
  <si>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</si>
  <si>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</si>
  <si>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</si>
  <si>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</si>
  <si>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</si>
  <si>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</si>
  <si>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</si>
  <si>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</si>
  <si>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</si>
  <si>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</si>
  <si>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</si>
  <si>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</si>
  <si>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</si>
  <si>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</si>
  <si>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</si>
  <si>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</si>
  <si>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</si>
  <si>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</si>
  <si>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</si>
  <si>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</si>
  <si>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</si>
  <si>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</si>
  <si>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</si>
  <si>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</si>
  <si>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</si>
  <si>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</si>
  <si>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</si>
  <si>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</si>
  <si>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</si>
  <si>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</si>
  <si>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</si>
  <si>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</si>
  <si>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</si>
  <si>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</si>
  <si>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</si>
  <si>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</si>
  <si>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</si>
  <si>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</si>
  <si>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</si>
  <si>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</si>
  <si>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</si>
  <si>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</si>
  <si>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</si>
  <si>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</si>
  <si>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</si>
  <si>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</si>
  <si>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</si>
  <si>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</si>
  <si>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</si>
  <si>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</si>
  <si>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</si>
  <si>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</si>
  <si>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</si>
  <si>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</si>
  <si>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</si>
  <si>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</si>
  <si>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</si>
  <si>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</si>
  <si>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</si>
  <si>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</si>
  <si>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</si>
  <si>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</si>
  <si>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</si>
  <si>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</si>
  <si>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</si>
  <si>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</si>
  <si>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</si>
  <si>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</si>
  <si>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</si>
  <si>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</si>
  <si>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</si>
  <si>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</si>
  <si>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</si>
  <si>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</si>
  <si>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</si>
  <si>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</si>
  <si>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</si>
  <si>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</si>
  <si>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</si>
  <si>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</si>
  <si>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</si>
  <si>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</si>
  <si>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</si>
  <si>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</si>
  <si>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</si>
  <si>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</si>
  <si>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</si>
  <si>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</si>
  <si>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</si>
  <si>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</si>
  <si>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</si>
  <si>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</si>
  <si>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</si>
  <si>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</si>
  <si>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</si>
  <si>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</si>
  <si>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</si>
  <si>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</si>
  <si>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</si>
  <si>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</si>
  <si>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</si>
  <si>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</si>
  <si>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</si>
  <si>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</si>
  <si>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</si>
  <si>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</si>
  <si>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</si>
  <si>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</si>
  <si>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</si>
  <si>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</si>
  <si>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</si>
  <si>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</si>
  <si>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</si>
  <si>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</si>
  <si>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</si>
  <si>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</si>
  <si>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</si>
  <si>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</si>
  <si>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</si>
  <si>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</si>
  <si>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</si>
  <si>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</si>
  <si>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</si>
  <si>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</si>
  <si>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</si>
  <si>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</si>
  <si>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</si>
  <si>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</si>
  <si>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</si>
  <si>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</si>
  <si>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</si>
  <si>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</si>
  <si>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</si>
  <si>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</si>
  <si>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</si>
  <si>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</si>
  <si>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</si>
  <si>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</si>
  <si>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</si>
  <si>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</si>
  <si>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</si>
  <si>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</si>
  <si>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</si>
  <si>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</si>
  <si>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</si>
  <si>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</si>
  <si>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</si>
  <si>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</si>
  <si>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</si>
  <si>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</si>
  <si>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</si>
  <si>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</si>
  <si>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</si>
  <si>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</si>
  <si>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</si>
  <si>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</si>
  <si>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</si>
  <si>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</si>
  <si>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</si>
  <si>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</si>
  <si>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</si>
  <si>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</si>
  <si>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</si>
  <si>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</si>
  <si>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</si>
  <si>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</si>
  <si>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</si>
  <si>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</si>
  <si>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</si>
  <si>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</si>
  <si>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</si>
  <si>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</si>
  <si>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</si>
  <si>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</si>
  <si>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</si>
  <si>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</si>
  <si>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</si>
  <si>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</si>
  <si>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</si>
  <si>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</si>
  <si>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</si>
  <si>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</si>
  <si>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</si>
  <si>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</si>
  <si>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</si>
  <si>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</si>
  <si>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</si>
  <si>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</si>
  <si>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</si>
  <si>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</si>
  <si>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</si>
  <si>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</si>
  <si>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</si>
  <si>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</si>
  <si>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</si>
  <si>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</si>
  <si>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</si>
  <si>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</si>
  <si>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</si>
  <si>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</si>
  <si>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</si>
  <si>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</si>
  <si>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</si>
  <si>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</si>
  <si>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</si>
  <si>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</si>
  <si>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</si>
  <si>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</si>
  <si>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</si>
  <si>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</si>
  <si>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</si>
  <si>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</si>
  <si>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</si>
  <si>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</si>
  <si>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</si>
  <si>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</si>
  <si>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</si>
  <si>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</si>
  <si>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</si>
  <si>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</si>
  <si>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</si>
  <si>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</si>
  <si>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</si>
  <si>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</si>
  <si>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</si>
  <si>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</si>
  <si>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</si>
  <si>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</si>
  <si>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</si>
  <si>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</si>
  <si>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</si>
  <si>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</si>
  <si>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</si>
  <si>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</si>
  <si>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</si>
  <si>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</si>
  <si>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</si>
  <si>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</si>
  <si>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</si>
  <si>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</si>
  <si>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</si>
  <si>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</si>
  <si>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</si>
  <si>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</si>
  <si>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</si>
  <si>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</si>
  <si>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</si>
  <si>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</si>
  <si>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</si>
  <si>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</si>
  <si>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</si>
  <si>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</si>
  <si>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</si>
  <si>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</si>
  <si>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</si>
  <si>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</si>
  <si>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</si>
  <si>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</si>
  <si>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</si>
  <si>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</si>
  <si>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</si>
  <si>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</si>
  <si>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</si>
  <si>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</si>
  <si>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</si>
  <si>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</si>
  <si>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</si>
  <si>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</si>
  <si>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</si>
  <si>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</si>
  <si>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</si>
  <si>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</si>
  <si>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</si>
  <si>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</si>
  <si>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</si>
  <si>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</si>
  <si>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</si>
  <si>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</si>
  <si>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</si>
  <si>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</si>
  <si>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</si>
  <si>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</si>
  <si>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</si>
  <si>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</si>
  <si>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</si>
  <si>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</si>
  <si>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</si>
  <si>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</si>
  <si>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</si>
  <si>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</si>
  <si>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</si>
  <si>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</si>
  <si>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</si>
  <si>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</si>
  <si>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</si>
  <si>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</si>
  <si>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</si>
  <si>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</si>
  <si>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</si>
  <si>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</si>
  <si>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</si>
  <si>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</si>
  <si>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</si>
  <si>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</si>
  <si>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</si>
  <si>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</si>
  <si>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</si>
  <si>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</si>
  <si>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</si>
  <si>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</si>
  <si>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</si>
  <si>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</si>
  <si>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</si>
  <si>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</si>
  <si>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</si>
  <si>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</si>
  <si>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</si>
  <si>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</si>
  <si>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</si>
  <si>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</si>
  <si>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</si>
  <si>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</si>
  <si>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</si>
  <si>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</si>
  <si>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</si>
  <si>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</si>
  <si>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</si>
  <si>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</si>
  <si>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</si>
  <si>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</si>
  <si>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</si>
  <si>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</si>
  <si>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</si>
  <si>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</si>
  <si>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</si>
  <si>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</si>
  <si>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</si>
  <si>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</si>
  <si>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</si>
  <si>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</si>
  <si>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</si>
  <si>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</si>
  <si>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</si>
  <si>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</si>
  <si>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</si>
  <si>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</si>
  <si>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</si>
  <si>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</si>
  <si>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</si>
  <si>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</si>
  <si>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</si>
  <si>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</si>
  <si>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</si>
  <si>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</si>
  <si>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</si>
  <si>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</si>
  <si>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</si>
  <si>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</si>
  <si>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</si>
  <si>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</si>
  <si>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</si>
  <si>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</si>
  <si>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</si>
  <si>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</si>
  <si>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</si>
  <si>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</si>
  <si>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</si>
  <si>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</si>
  <si>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</si>
  <si>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</si>
  <si>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</si>
  <si>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</si>
  <si>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</si>
  <si>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</si>
  <si>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</si>
  <si>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</si>
  <si>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</si>
  <si>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</si>
  <si>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</si>
  <si>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</si>
  <si>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</si>
  <si>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</si>
  <si>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</si>
  <si>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</si>
  <si>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</si>
  <si>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</si>
  <si>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</si>
  <si>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</si>
  <si>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</si>
  <si>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</si>
  <si>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</si>
  <si>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</si>
  <si>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</si>
  <si>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</si>
  <si>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</si>
  <si>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</si>
  <si>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</si>
  <si>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</si>
  <si>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</si>
  <si>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</si>
  <si>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</si>
  <si>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</si>
  <si>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</si>
  <si>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</si>
  <si>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</si>
  <si>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</si>
  <si>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</si>
  <si>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</si>
  <si>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</si>
  <si>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</si>
  <si>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</si>
  <si>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</si>
  <si>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</si>
  <si>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</si>
  <si>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</si>
  <si>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</si>
  <si>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</si>
  <si>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</si>
  <si>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</si>
  <si>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</si>
  <si>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</si>
  <si>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</si>
  <si>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</si>
  <si>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</si>
  <si>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</si>
  <si>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</si>
  <si>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</si>
  <si>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</si>
  <si>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</si>
  <si>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</si>
  <si>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</si>
  <si>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</si>
  <si>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</si>
  <si>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</si>
  <si>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</si>
  <si>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</si>
  <si>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</si>
  <si>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</si>
  <si>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</si>
  <si>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</si>
  <si>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</si>
  <si>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</si>
  <si>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</si>
  <si>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</si>
  <si>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</si>
  <si>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</si>
  <si>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</si>
  <si>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</si>
  <si>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</si>
  <si>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</si>
  <si>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</si>
  <si>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</si>
  <si>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</si>
  <si>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</si>
  <si>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</si>
  <si>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</si>
  <si>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</si>
  <si>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</si>
  <si>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</si>
  <si>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</si>
  <si>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</si>
  <si>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</si>
  <si>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</si>
  <si>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</si>
  <si>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</si>
  <si>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</si>
  <si>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</si>
  <si>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</si>
  <si>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</si>
  <si>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</si>
  <si>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</si>
  <si>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</si>
  <si>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</si>
  <si>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</si>
  <si>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</si>
  <si>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</si>
  <si>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</si>
  <si>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</si>
  <si>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</si>
  <si>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</si>
  <si>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</si>
  <si>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</si>
  <si>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</si>
  <si>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</si>
  <si>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</si>
  <si>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</si>
  <si>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</si>
  <si>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</si>
  <si>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</si>
  <si>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</si>
  <si>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</si>
  <si>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</si>
  <si>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</si>
  <si>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</si>
  <si>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</si>
  <si>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</si>
  <si>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</si>
  <si>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</si>
  <si>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</si>
  <si>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</si>
  <si>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</si>
  <si>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</si>
  <si>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</si>
  <si>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</si>
  <si>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</si>
  <si>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</si>
  <si>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</si>
  <si>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</si>
  <si>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</si>
  <si>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</si>
  <si>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</si>
  <si>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</si>
  <si>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</si>
  <si>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</si>
  <si>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</si>
  <si>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</si>
  <si>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</si>
  <si>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</si>
  <si>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</si>
  <si>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</si>
  <si>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</si>
  <si>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</si>
  <si>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</si>
  <si>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</si>
  <si>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</si>
  <si>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</si>
  <si>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</si>
  <si>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</si>
  <si>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</si>
  <si>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</si>
  <si>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</si>
  <si>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</si>
  <si>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</si>
  <si>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</si>
  <si>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</si>
  <si>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</si>
  <si>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</si>
  <si>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</si>
  <si>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</si>
  <si>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</si>
  <si>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</si>
  <si>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</si>
  <si>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</si>
  <si>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</si>
  <si>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</si>
  <si>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</si>
  <si>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</si>
  <si>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</si>
  <si>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</si>
  <si>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</si>
  <si>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</si>
  <si>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</si>
  <si>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</si>
  <si>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</si>
  <si>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</si>
  <si>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</si>
  <si>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</si>
  <si>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</si>
  <si>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</si>
  <si>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</si>
  <si>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</si>
  <si>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</si>
  <si>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</si>
  <si>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</si>
  <si>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</si>
  <si>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</si>
  <si>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</si>
  <si>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</si>
  <si>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</si>
  <si>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</si>
  <si>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</si>
  <si>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</si>
  <si>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</si>
  <si>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</si>
  <si>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</si>
  <si>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</si>
  <si>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</si>
  <si>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</si>
  <si>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</si>
  <si>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</si>
  <si>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</si>
  <si>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</si>
  <si>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</si>
  <si>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</si>
  <si>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</si>
  <si>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</si>
  <si>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</si>
  <si>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</si>
  <si>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</si>
  <si>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</si>
  <si>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</si>
  <si>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</si>
  <si>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</si>
  <si>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</si>
  <si>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</si>
  <si>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</si>
  <si>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</si>
  <si>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</si>
  <si>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</si>
  <si>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</si>
  <si>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</si>
  <si>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</si>
  <si>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</si>
  <si>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</si>
  <si>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</si>
  <si>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</si>
  <si>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</si>
  <si>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</si>
  <si>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</si>
  <si>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</si>
  <si>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</si>
  <si>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</si>
  <si>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</si>
  <si>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</si>
  <si>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</si>
  <si>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</si>
  <si>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</si>
  <si>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</si>
  <si>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</si>
  <si>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</si>
  <si>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</si>
  <si>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</si>
  <si>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</si>
  <si>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</si>
  <si>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</si>
  <si>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</si>
  <si>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</si>
  <si>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</si>
  <si>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</si>
  <si>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</si>
  <si>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</si>
  <si>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</si>
  <si>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</si>
  <si>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</si>
  <si>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</si>
  <si>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</si>
  <si>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</si>
  <si>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</si>
  <si>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</si>
  <si>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</si>
  <si>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</si>
  <si>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</si>
  <si>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</si>
  <si>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</si>
  <si>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</si>
  <si>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</si>
  <si>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</si>
  <si>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</si>
  <si>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</si>
  <si>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</si>
  <si>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</si>
  <si>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</si>
  <si>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</si>
  <si>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</si>
  <si>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</si>
  <si>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</si>
  <si>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</si>
  <si>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</si>
  <si>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</si>
  <si>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</si>
  <si>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</si>
  <si>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</si>
  <si>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</si>
  <si>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</si>
  <si>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</si>
  <si>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</si>
  <si>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</si>
  <si>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</si>
  <si>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</si>
  <si>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</si>
  <si>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</si>
  <si>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</si>
  <si>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</si>
  <si>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</si>
  <si>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</si>
  <si>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</si>
  <si>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</si>
  <si>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</si>
  <si>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</si>
  <si>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</si>
  <si>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</si>
  <si>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</si>
  <si>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</si>
  <si>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</si>
  <si>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</si>
  <si>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</si>
  <si>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</si>
  <si>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</si>
  <si>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</si>
  <si>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</si>
  <si>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</si>
  <si>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</si>
  <si>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</si>
  <si>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</si>
  <si>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</si>
  <si>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</si>
  <si>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</si>
  <si>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</si>
  <si>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</si>
  <si>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</si>
  <si>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</si>
  <si>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</si>
  <si>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</si>
  <si>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</si>
  <si>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</si>
  <si>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</si>
  <si>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</si>
  <si>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</si>
  <si>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</si>
  <si>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</si>
  <si>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</si>
  <si>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</si>
  <si>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</si>
  <si>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</si>
  <si>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</si>
  <si>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</si>
  <si>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</si>
  <si>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</si>
  <si>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</si>
  <si>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</si>
  <si>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</si>
  <si>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</si>
  <si>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</si>
  <si>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</si>
  <si>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</si>
  <si>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</si>
  <si>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</si>
  <si>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</si>
  <si>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</si>
  <si>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</si>
  <si>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</si>
  <si>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</si>
  <si>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</si>
  <si>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</si>
  <si>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</si>
  <si>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</si>
  <si>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</si>
  <si>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</si>
  <si>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</si>
  <si>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</si>
  <si>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</si>
  <si>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</si>
  <si>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</si>
  <si>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</si>
  <si>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</si>
  <si>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</si>
  <si>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</si>
  <si>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</si>
  <si>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</si>
  <si>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</si>
  <si>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</si>
  <si>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</si>
  <si>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</si>
  <si>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</si>
  <si>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</si>
  <si>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</si>
  <si>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</si>
  <si>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</si>
  <si>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</si>
  <si>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</si>
  <si>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</si>
  <si>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</si>
  <si>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</si>
  <si>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</si>
  <si>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</si>
  <si>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</si>
  <si>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</si>
  <si>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</si>
  <si>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</si>
  <si>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</si>
  <si>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</si>
  <si>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</si>
  <si>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</si>
  <si>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</si>
  <si>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</si>
  <si>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</si>
  <si>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</si>
  <si>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</si>
  <si>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</si>
  <si>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</si>
  <si>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</si>
  <si>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</si>
  <si>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</si>
  <si>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</si>
  <si>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</si>
  <si>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</si>
  <si>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</si>
  <si>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</si>
  <si>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</si>
  <si>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</si>
  <si>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</si>
  <si>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</si>
  <si>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</si>
  <si>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</si>
  <si>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</si>
  <si>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</si>
  <si>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</si>
  <si>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</si>
  <si>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</si>
  <si>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</si>
  <si>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</si>
  <si>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</si>
  <si>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</si>
  <si>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</si>
  <si>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</si>
  <si>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</si>
  <si>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</si>
  <si>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</si>
  <si>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</si>
  <si>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</si>
  <si>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</si>
  <si>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</si>
  <si>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</si>
  <si>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</si>
  <si>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</si>
  <si>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</si>
  <si>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</si>
  <si>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</si>
  <si>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</si>
  <si>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</si>
  <si>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</si>
  <si>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</si>
  <si>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</si>
  <si>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</si>
  <si>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</si>
  <si>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</si>
  <si>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</si>
  <si>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</si>
  <si>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</si>
  <si>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</si>
  <si>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</si>
  <si>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</si>
  <si>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</si>
  <si>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</si>
  <si>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</si>
  <si>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</si>
  <si>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</si>
  <si>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</si>
  <si>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</si>
  <si>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</si>
  <si>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</si>
  <si>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</si>
  <si>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</si>
  <si>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</si>
  <si>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</si>
  <si>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</si>
  <si>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</si>
  <si>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</si>
  <si>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</si>
  <si>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</si>
  <si>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</si>
  <si>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</si>
  <si>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</si>
  <si>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</si>
  <si>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</si>
  <si>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</si>
  <si>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</si>
  <si>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</si>
  <si>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</si>
  <si>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</si>
  <si>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</si>
  <si>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</si>
  <si>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</si>
  <si>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</si>
  <si>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</si>
  <si>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</si>
  <si>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</si>
  <si>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</si>
  <si>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</si>
  <si>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</si>
  <si>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</si>
  <si>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</si>
  <si>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</si>
  <si>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</si>
  <si>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</si>
  <si>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</si>
  <si>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</si>
  <si>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</si>
  <si>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</si>
  <si>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</si>
  <si>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</si>
  <si>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</si>
  <si>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</si>
  <si>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</si>
  <si>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</si>
  <si>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</si>
  <si>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</si>
  <si>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</si>
  <si>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</si>
  <si>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</si>
  <si>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</si>
  <si>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</si>
  <si>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</si>
  <si>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</si>
  <si>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</si>
  <si>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</si>
  <si>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</si>
  <si>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</si>
  <si>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</si>
  <si>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</si>
  <si>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</si>
  <si>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</si>
  <si>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</si>
  <si>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</si>
  <si>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</si>
  <si>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</si>
  <si>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</si>
  <si>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</si>
  <si>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</si>
  <si>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</si>
  <si>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</si>
  <si>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</si>
  <si>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</si>
  <si>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</si>
  <si>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</si>
  <si>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</si>
  <si>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</si>
  <si>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</si>
  <si>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</si>
  <si>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</si>
  <si>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</si>
  <si>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</si>
  <si>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</si>
  <si>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</si>
  <si>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</si>
  <si>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</si>
  <si>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</si>
  <si>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</si>
  <si>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</si>
  <si>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</si>
  <si>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</si>
  <si>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</si>
  <si>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</si>
  <si>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</si>
  <si>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</si>
  <si>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</si>
  <si>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</si>
  <si>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</si>
  <si>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</si>
  <si>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</si>
  <si>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</si>
  <si>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</si>
  <si>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</si>
  <si>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</si>
  <si>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</si>
  <si>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</si>
  <si>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</si>
  <si>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</si>
  <si>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</si>
  <si>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</si>
  <si>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</si>
  <si>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</si>
  <si>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</si>
  <si>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</si>
  <si>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</si>
  <si>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</si>
  <si>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</si>
  <si>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</si>
  <si>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</si>
  <si>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</si>
  <si>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</si>
  <si>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</si>
  <si>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</si>
  <si>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</si>
  <si>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</si>
  <si>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</si>
  <si>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</si>
  <si>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</si>
  <si>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</si>
  <si>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</si>
  <si>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</si>
  <si>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</si>
  <si>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</si>
  <si>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</si>
  <si>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</si>
  <si>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</si>
  <si>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</si>
  <si>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</si>
  <si>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</si>
  <si>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</si>
  <si>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</si>
  <si>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</si>
  <si>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</si>
  <si>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</si>
  <si>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</si>
  <si>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</si>
  <si>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</si>
  <si>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</si>
  <si>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</si>
  <si>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</si>
  <si>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</si>
  <si>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</si>
  <si>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</si>
  <si>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</si>
  <si>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</si>
  <si>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</si>
  <si>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</si>
  <si>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</si>
  <si>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</si>
  <si>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</si>
  <si>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</si>
  <si>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</si>
  <si>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</si>
  <si>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</si>
  <si>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</si>
  <si>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</si>
  <si>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</si>
  <si>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</si>
  <si>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</si>
  <si>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</si>
  <si>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</si>
  <si>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</si>
  <si>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</si>
  <si>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</si>
  <si>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</si>
  <si>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</si>
  <si>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</si>
  <si>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</si>
  <si>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</si>
  <si>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</si>
  <si>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</si>
  <si>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</si>
  <si>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</si>
  <si>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</si>
  <si>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</si>
  <si>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</si>
  <si>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</si>
  <si>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</si>
  <si>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</si>
  <si>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</si>
  <si>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</si>
  <si>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</si>
  <si>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</si>
  <si>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</si>
  <si>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</si>
  <si>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</si>
  <si>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</si>
  <si>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</si>
  <si>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</si>
  <si>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</si>
  <si>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</si>
  <si>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</si>
  <si>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</si>
  <si>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</si>
  <si>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</si>
  <si>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</si>
  <si>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</si>
  <si>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</si>
  <si>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</si>
  <si>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</si>
  <si>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</si>
  <si>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</si>
  <si>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</si>
  <si>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</si>
  <si>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</si>
  <si>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</si>
  <si>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</si>
  <si>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</si>
  <si>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</si>
  <si>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</si>
  <si>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</si>
  <si>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</si>
  <si>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</si>
  <si>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</si>
  <si>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</si>
  <si>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</si>
  <si>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</si>
  <si>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</si>
  <si>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</si>
  <si>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</si>
  <si>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</si>
  <si>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</si>
  <si>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</si>
  <si>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</si>
  <si>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</si>
  <si>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</si>
  <si>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</si>
  <si>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</si>
  <si>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</si>
  <si>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</si>
  <si>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</si>
  <si>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</si>
  <si>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</si>
  <si>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</si>
  <si>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</si>
  <si>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</si>
  <si>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</si>
  <si>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</si>
  <si>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</si>
  <si>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</si>
  <si>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</si>
  <si>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</si>
  <si>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</si>
  <si>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</si>
  <si>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</si>
  <si>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</si>
  <si>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</si>
  <si>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</si>
  <si>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</si>
  <si>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</si>
  <si>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</si>
  <si>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</si>
  <si>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</si>
  <si>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</si>
  <si>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</si>
  <si>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</si>
  <si>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</si>
  <si>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</si>
  <si>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</si>
  <si>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</si>
  <si>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</si>
  <si>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</si>
  <si>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</si>
  <si>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</si>
  <si>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</si>
  <si>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</si>
  <si>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</si>
  <si>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</si>
  <si>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</si>
  <si>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</si>
  <si>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</si>
  <si>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</si>
  <si>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</si>
  <si>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</si>
  <si>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</si>
  <si>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</si>
  <si>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</si>
  <si>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</si>
  <si>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</si>
  <si>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</si>
  <si>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</si>
  <si>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</si>
  <si>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</si>
  <si>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</si>
  <si>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</si>
  <si>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</si>
  <si>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</si>
  <si>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</si>
  <si>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</si>
  <si>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</si>
  <si>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</si>
  <si>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</si>
  <si>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</si>
  <si>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</si>
  <si>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</si>
  <si>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</si>
  <si>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</si>
  <si>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</si>
  <si>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</si>
  <si>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</si>
  <si>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</si>
  <si>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</si>
  <si>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</si>
  <si>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</si>
  <si>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</si>
  <si>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</si>
  <si>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</si>
  <si>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</si>
  <si>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</si>
  <si>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</si>
  <si>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</si>
  <si>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</si>
  <si>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</si>
  <si>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</si>
  <si>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</si>
  <si>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</si>
  <si>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</si>
  <si>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</si>
  <si>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</si>
  <si>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</si>
  <si>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</si>
  <si>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</si>
  <si>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</si>
  <si>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</si>
  <si>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</si>
  <si>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</si>
  <si>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</si>
  <si>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</si>
  <si>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</si>
  <si>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</si>
  <si>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</si>
  <si>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</si>
  <si>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</si>
  <si>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</si>
  <si>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</si>
  <si>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</si>
  <si>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</si>
  <si>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</si>
  <si>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</si>
  <si>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</si>
  <si>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</si>
  <si>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</si>
  <si>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</si>
  <si>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</si>
  <si>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</si>
  <si>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</si>
  <si>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</si>
  <si>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</si>
  <si>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</si>
  <si>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</si>
  <si>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</si>
  <si>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</si>
  <si>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</si>
  <si>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</si>
  <si>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</si>
  <si>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</si>
  <si>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</si>
  <si>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</si>
  <si>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</si>
  <si>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</si>
  <si>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</si>
  <si>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</si>
  <si>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</si>
  <si>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</si>
  <si>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</si>
  <si>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</si>
  <si>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</si>
  <si>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</si>
  <si>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</si>
  <si>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</si>
  <si>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</si>
  <si>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</si>
  <si>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</si>
  <si>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</si>
  <si>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</si>
  <si>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</si>
  <si>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</si>
  <si>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</si>
  <si>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</si>
  <si>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</si>
  <si>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</si>
  <si>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</si>
  <si>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</si>
  <si>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</si>
  <si>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</si>
  <si>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</si>
  <si>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</si>
  <si>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</si>
  <si>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</si>
  <si>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</si>
  <si>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</si>
  <si>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</si>
  <si>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</si>
  <si>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</si>
  <si>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</si>
  <si>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</si>
  <si>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</si>
  <si>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</si>
  <si>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</si>
  <si>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</si>
  <si>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</si>
  <si>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</si>
  <si>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</si>
  <si>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</si>
  <si>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</si>
  <si>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</si>
  <si>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</si>
  <si>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</si>
  <si>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</si>
  <si>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</si>
  <si>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</si>
  <si>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</si>
  <si>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</si>
  <si>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</si>
  <si>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</si>
  <si>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</si>
  <si>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</si>
  <si>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</si>
  <si>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</si>
  <si>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</si>
  <si>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</si>
  <si>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</si>
  <si>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</si>
  <si>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</si>
  <si>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</si>
  <si>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</si>
  <si>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</si>
  <si>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</si>
  <si>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</si>
  <si>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</si>
  <si>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</si>
  <si>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</si>
  <si>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</si>
  <si>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</si>
  <si>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</si>
  <si>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</si>
  <si>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</si>
  <si>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</si>
  <si>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</si>
  <si>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</si>
  <si>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</si>
  <si>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</si>
  <si>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</si>
  <si>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</si>
  <si>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</si>
  <si>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</si>
  <si>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</si>
  <si>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</si>
  <si>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</si>
  <si>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</si>
  <si>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</si>
  <si>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</si>
  <si>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</si>
  <si>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</si>
  <si>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</si>
  <si>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</si>
  <si>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</si>
  <si>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</si>
  <si>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</si>
  <si>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</si>
  <si>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</si>
  <si>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</si>
  <si>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</si>
  <si>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</si>
  <si>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</si>
  <si>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</si>
  <si>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</si>
  <si>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</si>
  <si>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</si>
  <si>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</si>
  <si>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</si>
  <si>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</si>
  <si>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</si>
  <si>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</si>
  <si>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</si>
  <si>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</si>
  <si>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</si>
  <si>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</si>
  <si>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</si>
  <si>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</si>
  <si>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</si>
  <si>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</si>
  <si>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</si>
  <si>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</si>
  <si>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</si>
  <si>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</si>
  <si>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</si>
  <si>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</si>
  <si>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</si>
  <si>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</si>
  <si>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</si>
  <si>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</si>
  <si>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</si>
  <si>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</si>
  <si>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</si>
  <si>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</si>
  <si>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</si>
  <si>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</si>
  <si>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</si>
  <si>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</si>
  <si>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</si>
  <si>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</si>
  <si>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</si>
  <si>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</si>
  <si>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</si>
  <si>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</si>
  <si>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</si>
  <si>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</si>
  <si>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</si>
  <si>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</si>
  <si>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</si>
  <si>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</si>
  <si>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</si>
  <si>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</si>
  <si>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</si>
  <si>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</si>
  <si>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</si>
  <si>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</si>
  <si>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</si>
  <si>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</si>
  <si>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</si>
  <si>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</si>
  <si>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</si>
  <si>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</si>
  <si>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</si>
  <si>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</si>
  <si>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</si>
  <si>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</si>
  <si>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</si>
  <si>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</si>
  <si>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</si>
  <si>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</si>
  <si>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</si>
  <si>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</si>
  <si>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</si>
  <si>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</si>
  <si>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</si>
  <si>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</si>
  <si>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</si>
  <si>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</si>
  <si>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</si>
  <si>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</si>
  <si>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</si>
  <si>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</si>
  <si>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</si>
  <si>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</si>
  <si>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</si>
  <si>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</si>
  <si>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</si>
  <si>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</si>
  <si>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</si>
  <si>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</si>
  <si>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</si>
  <si>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</si>
  <si>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</si>
  <si>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</si>
  <si>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</si>
  <si>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</si>
  <si>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</si>
  <si>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</si>
  <si>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</si>
  <si>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</si>
  <si>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</si>
  <si>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</si>
  <si>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</si>
  <si>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</si>
  <si>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</si>
  <si>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</si>
  <si>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</si>
  <si>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</si>
  <si>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</si>
  <si>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</si>
  <si>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</si>
  <si>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</si>
  <si>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</si>
  <si>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</si>
  <si>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</si>
  <si>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</si>
  <si>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</si>
  <si>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</si>
  <si>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</si>
  <si>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</si>
  <si>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</si>
  <si>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</si>
  <si>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</si>
  <si>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</si>
  <si>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</si>
  <si>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</si>
  <si>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</si>
  <si>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</si>
  <si>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</si>
  <si>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</si>
  <si>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</si>
  <si>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</si>
  <si>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</si>
  <si>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</si>
  <si>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</si>
  <si>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</si>
  <si>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</si>
  <si>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</si>
  <si>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</si>
  <si>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</si>
  <si>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</si>
  <si>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</si>
  <si>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</si>
  <si>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</si>
  <si>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</si>
  <si>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</si>
  <si>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</si>
  <si>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</si>
  <si>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</si>
  <si>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</si>
  <si>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</si>
  <si>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</si>
  <si>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</si>
  <si>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</si>
  <si>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</si>
  <si>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</si>
  <si>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</si>
  <si>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</si>
  <si>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</si>
  <si>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</si>
  <si>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</si>
  <si>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</si>
  <si>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</si>
  <si>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</si>
  <si>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</si>
  <si>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</si>
  <si>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</si>
  <si>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</si>
  <si>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</si>
  <si>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</si>
  <si>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</si>
  <si>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</si>
  <si>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</si>
  <si>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</si>
  <si>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</si>
  <si>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</si>
  <si>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</si>
  <si>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</si>
  <si>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</si>
  <si>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</si>
  <si>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</si>
  <si>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</si>
  <si>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</si>
  <si>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</si>
  <si>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</si>
  <si>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</si>
  <si>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</si>
  <si>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</si>
  <si>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</si>
  <si>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</si>
  <si>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</si>
  <si>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</si>
  <si>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</si>
  <si>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</si>
  <si>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</si>
  <si>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</si>
  <si>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</si>
  <si>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</si>
  <si>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</si>
  <si>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</si>
  <si>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</si>
  <si>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</si>
  <si>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</si>
  <si>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</si>
  <si>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</si>
  <si>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</si>
  <si>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</si>
  <si>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</si>
  <si>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</si>
  <si>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</si>
  <si>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</si>
  <si>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</si>
  <si>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</si>
  <si>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</si>
  <si>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</si>
  <si>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</si>
  <si>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</si>
  <si>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</si>
  <si>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</si>
  <si>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</si>
  <si>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</si>
  <si>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</si>
  <si>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</si>
  <si>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</si>
  <si>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</si>
  <si>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</si>
  <si>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</si>
  <si>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</si>
  <si>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</si>
  <si>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</si>
  <si>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</si>
  <si>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</si>
  <si>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</si>
  <si>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</si>
  <si>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</si>
  <si>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</si>
  <si>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</si>
  <si>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</si>
  <si>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</si>
  <si>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</si>
  <si>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</si>
  <si>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</si>
  <si>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</si>
  <si>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</si>
  <si>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</si>
  <si>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</si>
  <si>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</si>
  <si>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</si>
  <si>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</si>
  <si>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</si>
  <si>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</si>
  <si>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</si>
  <si>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</si>
  <si>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</si>
  <si>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</si>
  <si>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</si>
  <si>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</si>
  <si>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</si>
  <si>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</si>
  <si>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</si>
  <si>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</si>
  <si>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</si>
  <si>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</si>
  <si>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</si>
  <si>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</si>
  <si>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</si>
  <si>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</si>
  <si>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</si>
  <si>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</si>
  <si>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</si>
  <si>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</si>
  <si>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</si>
  <si>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</si>
  <si>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</si>
  <si>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</si>
  <si>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</si>
  <si>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</si>
  <si>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</si>
  <si>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</si>
  <si>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</si>
  <si>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</si>
  <si>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</si>
  <si>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</si>
  <si>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</si>
  <si>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</si>
  <si>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</si>
  <si>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</si>
  <si>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</si>
  <si>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</si>
  <si>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</si>
  <si>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</si>
  <si>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</si>
  <si>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</si>
  <si>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</si>
  <si>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</si>
  <si>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</si>
  <si>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</si>
  <si>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</si>
  <si>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</si>
  <si>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</si>
  <si>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</si>
  <si>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</si>
  <si>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</si>
  <si>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</si>
  <si>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</si>
  <si>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</si>
  <si>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</si>
  <si>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</si>
  <si>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</si>
  <si>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</si>
  <si>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</si>
  <si>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</si>
  <si>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</si>
  <si>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</si>
  <si>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</si>
  <si>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</si>
  <si>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</si>
  <si>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</si>
  <si>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</si>
  <si>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</si>
  <si>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</si>
  <si>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</si>
  <si>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</si>
  <si>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</si>
  <si>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</si>
  <si>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</si>
  <si>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</si>
  <si>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</si>
  <si>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</si>
  <si>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</si>
  <si>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</si>
  <si>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</si>
  <si>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</si>
  <si>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</si>
  <si>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</si>
  <si>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</si>
  <si>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</si>
  <si>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</si>
  <si>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</si>
  <si>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</si>
  <si>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</si>
  <si>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</si>
  <si>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</si>
  <si>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</si>
  <si>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</si>
  <si>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</si>
  <si>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</si>
  <si>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</si>
  <si>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</si>
  <si>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</si>
  <si>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</si>
  <si>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</si>
  <si>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</si>
  <si>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</si>
  <si>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</si>
  <si>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</si>
  <si>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</si>
  <si>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</si>
  <si>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</si>
  <si>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</si>
  <si>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</si>
  <si>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</si>
  <si>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</si>
  <si>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</si>
  <si>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</si>
  <si>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</si>
  <si>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</si>
  <si>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</si>
  <si>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</si>
  <si>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</si>
  <si>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</si>
  <si>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</si>
  <si>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</si>
  <si>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</si>
  <si>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</si>
  <si>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</si>
  <si>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</si>
  <si>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</si>
  <si>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</si>
  <si>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</si>
  <si>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</si>
  <si>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</si>
  <si>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</si>
  <si>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</si>
  <si>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</si>
  <si>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</si>
  <si>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</si>
  <si>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</si>
  <si>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</si>
  <si>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</si>
  <si>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</si>
  <si>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</si>
  <si>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</si>
  <si>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</si>
  <si>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</si>
  <si>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</si>
  <si>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</si>
  <si>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</si>
  <si>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</si>
  <si>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</si>
  <si>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</si>
  <si>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</si>
  <si>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</si>
  <si>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</si>
  <si>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</si>
  <si>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</si>
  <si>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</si>
  <si>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</si>
  <si>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</si>
  <si>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</si>
  <si>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</si>
  <si>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</si>
  <si>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</si>
  <si>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</si>
  <si>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</si>
  <si>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</si>
  <si>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</si>
  <si>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</si>
  <si>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</si>
  <si>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</si>
  <si>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</si>
  <si>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</si>
  <si>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</si>
  <si>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</si>
  <si>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</si>
  <si>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</si>
  <si>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</si>
  <si>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</si>
  <si>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</si>
  <si>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</si>
  <si>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</si>
  <si>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</si>
  <si>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</si>
  <si>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</si>
  <si>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</si>
  <si>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</si>
  <si>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</si>
  <si>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</si>
  <si>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</si>
  <si>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</si>
  <si>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</si>
  <si>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</si>
  <si>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</si>
  <si>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</si>
  <si>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</si>
  <si>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</si>
  <si>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</si>
  <si>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</si>
  <si>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</si>
  <si>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</si>
  <si>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</si>
  <si>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</si>
  <si>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</si>
  <si>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</si>
  <si>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</si>
  <si>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</si>
  <si>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</si>
  <si>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</si>
  <si>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</si>
  <si>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</si>
  <si>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</si>
  <si>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</si>
  <si>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</si>
  <si>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</si>
  <si>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</si>
  <si>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</si>
  <si>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</si>
  <si>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</si>
  <si>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</si>
  <si>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</si>
  <si>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</si>
  <si>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</si>
  <si>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</si>
  <si>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</si>
  <si>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</si>
  <si>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</si>
  <si>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</si>
  <si>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</si>
  <si>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</si>
  <si>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</si>
  <si>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</si>
  <si>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</si>
  <si>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</si>
  <si>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</si>
  <si>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</si>
  <si>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</si>
  <si>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</si>
  <si>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</si>
  <si>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</si>
  <si>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</si>
  <si>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</si>
  <si>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</si>
  <si>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</si>
  <si>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</si>
  <si>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</si>
  <si>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</si>
  <si>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</si>
  <si>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</si>
  <si>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</si>
  <si>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</si>
  <si>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</si>
  <si>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</si>
  <si>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</si>
  <si>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</si>
  <si>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</si>
  <si>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</si>
  <si>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</si>
  <si>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</si>
  <si>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</si>
  <si>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</si>
  <si>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</si>
  <si>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</si>
  <si>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</si>
  <si>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</si>
  <si>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</si>
  <si>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</si>
  <si>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</si>
  <si>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</si>
  <si>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</si>
  <si>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</si>
  <si>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</si>
  <si>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</si>
  <si>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</si>
  <si>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</si>
  <si>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</si>
  <si>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</si>
  <si>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</si>
  <si>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</si>
  <si>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</si>
  <si>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</si>
  <si>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</si>
  <si>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</si>
  <si>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</si>
  <si>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</si>
  <si>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</si>
  <si>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</si>
  <si>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</si>
  <si>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</si>
  <si>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</si>
  <si>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</si>
  <si>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</si>
  <si>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</si>
  <si>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</si>
  <si>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</si>
  <si>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</si>
  <si>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</si>
  <si>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</si>
  <si>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</si>
  <si>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</si>
  <si>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</si>
  <si>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</si>
  <si>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</si>
  <si>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</si>
  <si>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</si>
  <si>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</si>
  <si>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</si>
  <si>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</si>
  <si>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</si>
  <si>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</si>
  <si>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</si>
  <si>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</si>
  <si>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</si>
  <si>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</si>
  <si>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</si>
  <si>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</si>
  <si>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</si>
  <si>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</si>
  <si>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</si>
  <si>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</si>
  <si>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</si>
  <si>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</si>
  <si>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</si>
  <si>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</si>
  <si>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</si>
  <si>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</si>
  <si>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</si>
  <si>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</si>
  <si>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</si>
  <si>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</si>
  <si>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</si>
  <si>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</si>
  <si>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</si>
  <si>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</si>
  <si>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</si>
  <si>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</si>
  <si>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</si>
  <si>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</si>
  <si>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</si>
  <si>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</si>
  <si>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</si>
  <si>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</si>
  <si>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</si>
  <si>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</si>
  <si>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</si>
  <si>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</si>
  <si>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</si>
  <si>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</si>
  <si>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</si>
  <si>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</si>
  <si>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</si>
  <si>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</si>
  <si>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</si>
  <si>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</si>
  <si>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</si>
  <si>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</si>
  <si>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</si>
  <si>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</si>
  <si>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</si>
  <si>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</si>
  <si>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</si>
  <si>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</si>
  <si>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</si>
  <si>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</si>
  <si>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</si>
  <si>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</si>
  <si>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</si>
  <si>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</si>
  <si>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</si>
  <si>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</si>
  <si>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</si>
  <si>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</si>
  <si>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</si>
  <si>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</si>
  <si>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</si>
  <si>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</si>
  <si>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</si>
  <si>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</si>
  <si>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</si>
  <si>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</si>
  <si>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</si>
  <si>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</si>
  <si>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</si>
  <si>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</si>
  <si>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</si>
  <si>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</si>
  <si>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</si>
  <si>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</si>
  <si>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</si>
  <si>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</si>
  <si>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</si>
  <si>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</si>
  <si>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</si>
  <si>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</si>
  <si>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</si>
  <si>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</si>
  <si>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</si>
  <si>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</si>
  <si>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</si>
  <si>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</si>
  <si>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</si>
  <si>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</si>
  <si>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</si>
  <si>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</si>
  <si>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</si>
  <si>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</si>
  <si>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</si>
  <si>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</si>
  <si>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</si>
  <si>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</si>
  <si>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</si>
  <si>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</si>
  <si>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</si>
  <si>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</si>
  <si>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</si>
  <si>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</si>
  <si>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</si>
  <si>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</si>
  <si>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</si>
  <si>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</si>
  <si>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</si>
  <si>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</si>
  <si>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</si>
  <si>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</si>
  <si>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</si>
  <si>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</si>
  <si>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</si>
  <si>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</si>
  <si>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</si>
  <si>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</si>
  <si>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</si>
  <si>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</si>
  <si>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</si>
  <si>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</si>
  <si>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</si>
  <si>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</si>
  <si>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</si>
  <si>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</si>
  <si>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</si>
  <si>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С.Г. Герасименко</t>
  </si>
  <si>
    <t>А.Ф. Черновол</t>
  </si>
  <si>
    <t>(0612) 95-16-35</t>
  </si>
  <si>
    <t>inbox@km.zp.court.gov.ua</t>
  </si>
  <si>
    <t>(061) 287-02-91</t>
  </si>
  <si>
    <t>13 січня 2017 року</t>
  </si>
  <si>
    <t>2016 рік</t>
  </si>
  <si>
    <t>Комунарський районний суд м.Запоріжжя</t>
  </si>
  <si>
    <t>69104. Запорізька область</t>
  </si>
  <si>
    <t>м. Запоріжжя</t>
  </si>
  <si>
    <t>вул. Малиновського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</si>
</sst>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29</v>
      </c>
      <c r="F31" s="163">
        <f>SUM(F32:F95)</f>
        <v>17</v>
      </c>
      <c r="G31" s="163">
        <f>SUM(G32:G95)</f>
        <v>0</v>
      </c>
      <c r="H31" s="163">
        <f>SUM(H32:H95)</f>
        <v>1</v>
      </c>
      <c r="I31" s="163">
        <f>SUM(I32:I95)</f>
        <v>11</v>
      </c>
      <c r="J31" s="163">
        <f>SUM(J32:J95)</f>
        <v>0</v>
      </c>
      <c r="K31" s="163">
        <f>SUM(K32:K95)</f>
        <v>0</v>
      </c>
      <c r="L31" s="163">
        <f>SUM(L32:L95)</f>
        <v>5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6</v>
      </c>
      <c r="S31" s="163">
        <f>SUM(S32:S95)</f>
        <v>0</v>
      </c>
      <c r="T31" s="163">
        <f>SUM(T32:T95)</f>
        <v>7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5</v>
      </c>
      <c r="Z31" s="163">
        <f>SUM(Z32:Z95)</f>
        <v>1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3</v>
      </c>
      <c r="AH31" s="163">
        <f>SUM(AH32:AH95)</f>
        <v>3</v>
      </c>
      <c r="AI31" s="163">
        <f>SUM(AI32:AI95)</f>
        <v>0</v>
      </c>
      <c r="AJ31" s="163">
        <f>SUM(AJ32:AJ95)</f>
        <v>0</v>
      </c>
      <c r="AK31" s="163">
        <f>SUM(AK32:AK95)</f>
        <v>3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2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1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/>
      <c r="Z32" s="167">
        <v>1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6</v>
      </c>
      <c r="F42" s="167">
        <v>5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>
        <v>1</v>
      </c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3</v>
      </c>
      <c r="AL42" s="167"/>
      <c r="AM42" s="167"/>
      <c r="AN42" s="167"/>
      <c r="AO42" s="167"/>
      <c r="AP42" s="167"/>
      <c r="AQ42" s="167"/>
      <c r="AR42" s="167">
        <v>1</v>
      </c>
      <c r="AS42" s="167">
        <v>1</v>
      </c>
      <c r="AT42" s="167"/>
      <c r="AU42" s="167">
        <v>1</v>
      </c>
      <c r="AV42" s="167"/>
      <c r="AW42" s="167"/>
      <c r="AX42" s="167"/>
      <c r="AY42" s="167">
        <v>1</v>
      </c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4</v>
      </c>
      <c r="F43" s="167">
        <v>4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4</v>
      </c>
      <c r="U43" s="167"/>
      <c r="V43" s="167"/>
      <c r="W43" s="167"/>
      <c r="X43" s="167"/>
      <c r="Y43" s="167">
        <v>4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11</v>
      </c>
      <c r="F48" s="167">
        <v>3</v>
      </c>
      <c r="G48" s="167"/>
      <c r="H48" s="167"/>
      <c r="I48" s="167">
        <v>8</v>
      </c>
      <c r="J48" s="167"/>
      <c r="K48" s="167"/>
      <c r="L48" s="167">
        <v>4</v>
      </c>
      <c r="M48" s="167"/>
      <c r="N48" s="167"/>
      <c r="O48" s="167"/>
      <c r="P48" s="167"/>
      <c r="Q48" s="167"/>
      <c r="R48" s="167">
        <v>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2</v>
      </c>
      <c r="G49" s="167"/>
      <c r="H49" s="167"/>
      <c r="I49" s="167">
        <v>2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2</v>
      </c>
      <c r="F50" s="167">
        <v>1</v>
      </c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>
        <v>1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>
        <v>1</v>
      </c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>
        <v>1</v>
      </c>
      <c r="AT57" s="167"/>
      <c r="AU57" s="167"/>
      <c r="AV57" s="167"/>
      <c r="AW57" s="167"/>
      <c r="AX57" s="167"/>
      <c r="AY57" s="167"/>
      <c r="AZ57" s="167"/>
      <c r="BA57" s="167"/>
      <c r="BB57" s="167"/>
      <c r="BC57" s="167">
        <v>1</v>
      </c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1</v>
      </c>
      <c r="F96" s="163">
        <f>SUM(F97:F113)</f>
        <v>1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1</v>
      </c>
      <c r="U96" s="163">
        <f>SUM(U97:U113)</f>
        <v>0</v>
      </c>
      <c r="V96" s="163">
        <f>SUM(V97:V113)</f>
        <v>1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1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>
      <c r="A98" s="5">
        <v>85</v>
      </c>
      <c r="B98" s="10" t="s">
        <v>979</v>
      </c>
      <c r="C98" s="18" t="s">
        <v>125</v>
      </c>
      <c r="D98" s="18"/>
      <c r="E98" s="167">
        <v>1</v>
      </c>
      <c r="F98" s="167">
        <v>1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>
        <v>1</v>
      </c>
      <c r="U98" s="167"/>
      <c r="V98" s="167">
        <v>1</v>
      </c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>
        <v>1</v>
      </c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2</v>
      </c>
      <c r="F114" s="163">
        <f>SUM(F115:F127)</f>
        <v>2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2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1</v>
      </c>
      <c r="Z114" s="163">
        <f>SUM(Z115:Z127)</f>
        <v>1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>
      <c r="A121" s="5">
        <v>108</v>
      </c>
      <c r="B121" s="10" t="s">
        <v>1000</v>
      </c>
      <c r="C121" s="18" t="s">
        <v>134</v>
      </c>
      <c r="D121" s="18"/>
      <c r="E121" s="167">
        <v>2</v>
      </c>
      <c r="F121" s="167">
        <v>2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2</v>
      </c>
      <c r="U121" s="167"/>
      <c r="V121" s="167"/>
      <c r="W121" s="167"/>
      <c r="X121" s="167"/>
      <c r="Y121" s="167">
        <v>1</v>
      </c>
      <c r="Z121" s="167">
        <v>1</v>
      </c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2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1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2</v>
      </c>
      <c r="F161" s="167">
        <v>2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>
        <v>2</v>
      </c>
      <c r="AL161" s="167"/>
      <c r="AM161" s="167"/>
      <c r="AN161" s="167"/>
      <c r="AO161" s="167"/>
      <c r="AP161" s="167"/>
      <c r="AQ161" s="167"/>
      <c r="AR161" s="167">
        <v>1</v>
      </c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257</v>
      </c>
      <c r="F202" s="163">
        <f>SUM(F203:F247)</f>
        <v>232</v>
      </c>
      <c r="G202" s="163">
        <f>SUM(G203:G247)</f>
        <v>0</v>
      </c>
      <c r="H202" s="163">
        <f>SUM(H203:H247)</f>
        <v>1</v>
      </c>
      <c r="I202" s="163">
        <f>SUM(I203:I247)</f>
        <v>24</v>
      </c>
      <c r="J202" s="163">
        <f>SUM(J203:J247)</f>
        <v>0</v>
      </c>
      <c r="K202" s="163">
        <f>SUM(K203:K247)</f>
        <v>1</v>
      </c>
      <c r="L202" s="163">
        <f>SUM(L203:L247)</f>
        <v>6</v>
      </c>
      <c r="M202" s="163">
        <f>SUM(M203:M247)</f>
        <v>3</v>
      </c>
      <c r="N202" s="163">
        <f>SUM(N203:N247)</f>
        <v>1</v>
      </c>
      <c r="O202" s="163">
        <f>SUM(O203:O247)</f>
        <v>0</v>
      </c>
      <c r="P202" s="163">
        <f>SUM(P203:P247)</f>
        <v>0</v>
      </c>
      <c r="Q202" s="163">
        <f>SUM(Q203:Q247)</f>
        <v>2</v>
      </c>
      <c r="R202" s="163">
        <f>SUM(R203:R247)</f>
        <v>11</v>
      </c>
      <c r="S202" s="163">
        <f>SUM(S203:S247)</f>
        <v>0</v>
      </c>
      <c r="T202" s="163">
        <f>SUM(T203:T247)</f>
        <v>97</v>
      </c>
      <c r="U202" s="163">
        <f>SUM(U203:U247)</f>
        <v>3</v>
      </c>
      <c r="V202" s="163">
        <f>SUM(V203:V247)</f>
        <v>22</v>
      </c>
      <c r="W202" s="163">
        <f>SUM(W203:W247)</f>
        <v>28</v>
      </c>
      <c r="X202" s="163">
        <f>SUM(X203:X247)</f>
        <v>38</v>
      </c>
      <c r="Y202" s="163">
        <f>SUM(Y203:Y247)</f>
        <v>6</v>
      </c>
      <c r="Z202" s="163">
        <f>SUM(Z203:Z247)</f>
        <v>0</v>
      </c>
      <c r="AA202" s="163">
        <f>SUM(AA203:AA247)</f>
        <v>0</v>
      </c>
      <c r="AB202" s="163">
        <f>SUM(AB203:AB247)</f>
        <v>8</v>
      </c>
      <c r="AC202" s="163">
        <f>SUM(AC203:AC247)</f>
        <v>0</v>
      </c>
      <c r="AD202" s="163">
        <f>SUM(AD203:AD247)</f>
        <v>8</v>
      </c>
      <c r="AE202" s="163">
        <f>SUM(AE203:AE247)</f>
        <v>0</v>
      </c>
      <c r="AF202" s="163">
        <f>SUM(AF203:AF247)</f>
        <v>0</v>
      </c>
      <c r="AG202" s="163">
        <f>SUM(AG203:AG247)</f>
        <v>22</v>
      </c>
      <c r="AH202" s="163">
        <f>SUM(AH203:AH247)</f>
        <v>41</v>
      </c>
      <c r="AI202" s="163">
        <f>SUM(AI203:AI247)</f>
        <v>0</v>
      </c>
      <c r="AJ202" s="163">
        <f>SUM(AJ203:AJ247)</f>
        <v>1</v>
      </c>
      <c r="AK202" s="163">
        <f>SUM(AK203:AK247)</f>
        <v>55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5</v>
      </c>
      <c r="AR202" s="163">
        <f>SUM(AR203:AR247)</f>
        <v>18</v>
      </c>
      <c r="AS202" s="163">
        <f>SUM(AS203:AS247)</f>
        <v>34</v>
      </c>
      <c r="AT202" s="163">
        <f>SUM(AT203:AT247)</f>
        <v>0</v>
      </c>
      <c r="AU202" s="163">
        <f>SUM(AU203:AU247)</f>
        <v>23</v>
      </c>
      <c r="AV202" s="163">
        <f>SUM(AV203:AV247)</f>
        <v>0</v>
      </c>
      <c r="AW202" s="163">
        <f>SUM(AW203:AW247)</f>
        <v>1</v>
      </c>
      <c r="AX202" s="163">
        <f>SUM(AX203:AX247)</f>
        <v>6</v>
      </c>
      <c r="AY202" s="163">
        <f>SUM(AY203:AY247)</f>
        <v>13</v>
      </c>
      <c r="AZ202" s="163">
        <f>SUM(AZ203:AZ247)</f>
        <v>2</v>
      </c>
      <c r="BA202" s="163">
        <f>SUM(BA203:BA247)</f>
        <v>1</v>
      </c>
      <c r="BB202" s="163">
        <f>SUM(BB203:BB247)</f>
        <v>0</v>
      </c>
      <c r="BC202" s="163">
        <f>SUM(BC203:BC247)</f>
        <v>2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1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55</v>
      </c>
      <c r="F203" s="167">
        <v>47</v>
      </c>
      <c r="G203" s="167"/>
      <c r="H203" s="167"/>
      <c r="I203" s="167">
        <v>8</v>
      </c>
      <c r="J203" s="167"/>
      <c r="K203" s="167"/>
      <c r="L203" s="167">
        <v>1</v>
      </c>
      <c r="M203" s="167">
        <v>1</v>
      </c>
      <c r="N203" s="167">
        <v>1</v>
      </c>
      <c r="O203" s="167"/>
      <c r="P203" s="167"/>
      <c r="Q203" s="167"/>
      <c r="R203" s="167">
        <v>5</v>
      </c>
      <c r="S203" s="167"/>
      <c r="T203" s="167">
        <v>3</v>
      </c>
      <c r="U203" s="167">
        <v>2</v>
      </c>
      <c r="V203" s="167">
        <v>1</v>
      </c>
      <c r="W203" s="167"/>
      <c r="X203" s="167"/>
      <c r="Y203" s="167"/>
      <c r="Z203" s="167"/>
      <c r="AA203" s="167"/>
      <c r="AB203" s="167">
        <v>1</v>
      </c>
      <c r="AC203" s="167"/>
      <c r="AD203" s="167">
        <v>2</v>
      </c>
      <c r="AE203" s="167"/>
      <c r="AF203" s="167"/>
      <c r="AG203" s="167">
        <v>13</v>
      </c>
      <c r="AH203" s="167">
        <v>23</v>
      </c>
      <c r="AI203" s="167"/>
      <c r="AJ203" s="167"/>
      <c r="AK203" s="167">
        <v>5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82</v>
      </c>
      <c r="F204" s="167">
        <v>73</v>
      </c>
      <c r="G204" s="167"/>
      <c r="H204" s="167">
        <v>1</v>
      </c>
      <c r="I204" s="167">
        <v>8</v>
      </c>
      <c r="J204" s="167"/>
      <c r="K204" s="167"/>
      <c r="L204" s="167">
        <v>4</v>
      </c>
      <c r="M204" s="167"/>
      <c r="N204" s="167"/>
      <c r="O204" s="167"/>
      <c r="P204" s="167"/>
      <c r="Q204" s="167"/>
      <c r="R204" s="167">
        <v>4</v>
      </c>
      <c r="S204" s="167"/>
      <c r="T204" s="167">
        <v>33</v>
      </c>
      <c r="U204" s="167"/>
      <c r="V204" s="167">
        <v>17</v>
      </c>
      <c r="W204" s="167">
        <v>10</v>
      </c>
      <c r="X204" s="167">
        <v>5</v>
      </c>
      <c r="Y204" s="167">
        <v>1</v>
      </c>
      <c r="Z204" s="167"/>
      <c r="AA204" s="167"/>
      <c r="AB204" s="167">
        <v>2</v>
      </c>
      <c r="AC204" s="167"/>
      <c r="AD204" s="167">
        <v>5</v>
      </c>
      <c r="AE204" s="167"/>
      <c r="AF204" s="167"/>
      <c r="AG204" s="167"/>
      <c r="AH204" s="167">
        <v>5</v>
      </c>
      <c r="AI204" s="167"/>
      <c r="AJ204" s="167"/>
      <c r="AK204" s="167">
        <v>28</v>
      </c>
      <c r="AL204" s="167"/>
      <c r="AM204" s="167"/>
      <c r="AN204" s="167"/>
      <c r="AO204" s="167"/>
      <c r="AP204" s="167"/>
      <c r="AQ204" s="167"/>
      <c r="AR204" s="167">
        <v>5</v>
      </c>
      <c r="AS204" s="167">
        <v>11</v>
      </c>
      <c r="AT204" s="167"/>
      <c r="AU204" s="167">
        <v>6</v>
      </c>
      <c r="AV204" s="167"/>
      <c r="AW204" s="167">
        <v>1</v>
      </c>
      <c r="AX204" s="167">
        <v>4</v>
      </c>
      <c r="AY204" s="167">
        <v>1</v>
      </c>
      <c r="AZ204" s="167"/>
      <c r="BA204" s="167"/>
      <c r="BB204" s="167"/>
      <c r="BC204" s="167">
        <v>1</v>
      </c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42</v>
      </c>
      <c r="F205" s="167">
        <v>41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31</v>
      </c>
      <c r="U205" s="167"/>
      <c r="V205" s="167"/>
      <c r="W205" s="167">
        <v>17</v>
      </c>
      <c r="X205" s="167">
        <v>14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>
        <v>1</v>
      </c>
      <c r="AK205" s="167">
        <v>9</v>
      </c>
      <c r="AL205" s="167"/>
      <c r="AM205" s="167"/>
      <c r="AN205" s="167"/>
      <c r="AO205" s="167"/>
      <c r="AP205" s="167"/>
      <c r="AQ205" s="167"/>
      <c r="AR205" s="167">
        <v>6</v>
      </c>
      <c r="AS205" s="167">
        <v>11</v>
      </c>
      <c r="AT205" s="167"/>
      <c r="AU205" s="167">
        <v>8</v>
      </c>
      <c r="AV205" s="167"/>
      <c r="AW205" s="167"/>
      <c r="AX205" s="167">
        <v>2</v>
      </c>
      <c r="AY205" s="167">
        <v>5</v>
      </c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>
      <c r="A206" s="5">
        <v>193</v>
      </c>
      <c r="B206" s="10" t="s">
        <v>1077</v>
      </c>
      <c r="C206" s="18" t="s">
        <v>165</v>
      </c>
      <c r="D206" s="18"/>
      <c r="E206" s="167">
        <v>2</v>
      </c>
      <c r="F206" s="167">
        <v>2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2</v>
      </c>
      <c r="AL206" s="167"/>
      <c r="AM206" s="167"/>
      <c r="AN206" s="167"/>
      <c r="AO206" s="167"/>
      <c r="AP206" s="167"/>
      <c r="AQ206" s="167"/>
      <c r="AR206" s="167">
        <v>1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>
      <c r="A207" s="5">
        <v>194</v>
      </c>
      <c r="B207" s="10" t="s">
        <v>1078</v>
      </c>
      <c r="C207" s="18" t="s">
        <v>165</v>
      </c>
      <c r="D207" s="18"/>
      <c r="E207" s="167">
        <v>2</v>
      </c>
      <c r="F207" s="167">
        <v>2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>
        <v>1</v>
      </c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>
        <v>1</v>
      </c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8</v>
      </c>
      <c r="F208" s="167">
        <v>8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1</v>
      </c>
      <c r="U208" s="167"/>
      <c r="V208" s="167">
        <v>1</v>
      </c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>
        <v>2</v>
      </c>
      <c r="AH208" s="167">
        <v>4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28</v>
      </c>
      <c r="F209" s="167">
        <v>26</v>
      </c>
      <c r="G209" s="167"/>
      <c r="H209" s="167"/>
      <c r="I209" s="167">
        <v>2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>
        <v>1</v>
      </c>
      <c r="S209" s="167"/>
      <c r="T209" s="167">
        <v>19</v>
      </c>
      <c r="U209" s="167"/>
      <c r="V209" s="167"/>
      <c r="W209" s="167">
        <v>1</v>
      </c>
      <c r="X209" s="167">
        <v>18</v>
      </c>
      <c r="Y209" s="167"/>
      <c r="Z209" s="167"/>
      <c r="AA209" s="167"/>
      <c r="AB209" s="167">
        <v>1</v>
      </c>
      <c r="AC209" s="167"/>
      <c r="AD209" s="167"/>
      <c r="AE209" s="167"/>
      <c r="AF209" s="167"/>
      <c r="AG209" s="167"/>
      <c r="AH209" s="167"/>
      <c r="AI209" s="167"/>
      <c r="AJ209" s="167"/>
      <c r="AK209" s="167">
        <v>6</v>
      </c>
      <c r="AL209" s="167"/>
      <c r="AM209" s="167"/>
      <c r="AN209" s="167"/>
      <c r="AO209" s="167"/>
      <c r="AP209" s="167"/>
      <c r="AQ209" s="167"/>
      <c r="AR209" s="167">
        <v>3</v>
      </c>
      <c r="AS209" s="167">
        <v>8</v>
      </c>
      <c r="AT209" s="167"/>
      <c r="AU209" s="167">
        <v>7</v>
      </c>
      <c r="AV209" s="167"/>
      <c r="AW209" s="167"/>
      <c r="AX209" s="167"/>
      <c r="AY209" s="167">
        <v>7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>
        <v>1</v>
      </c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2</v>
      </c>
      <c r="F213" s="167">
        <v>2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1</v>
      </c>
      <c r="U213" s="167"/>
      <c r="V213" s="167"/>
      <c r="W213" s="167"/>
      <c r="X213" s="167">
        <v>1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</v>
      </c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>
        <v>1</v>
      </c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3</v>
      </c>
      <c r="F214" s="167">
        <v>3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3</v>
      </c>
      <c r="U214" s="167"/>
      <c r="V214" s="167"/>
      <c r="W214" s="167"/>
      <c r="X214" s="167"/>
      <c r="Y214" s="167">
        <v>3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3</v>
      </c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2</v>
      </c>
      <c r="F216" s="167">
        <v>2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2</v>
      </c>
      <c r="U216" s="167"/>
      <c r="V216" s="167"/>
      <c r="W216" s="167"/>
      <c r="X216" s="167"/>
      <c r="Y216" s="167">
        <v>2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2</v>
      </c>
      <c r="AR216" s="167">
        <v>2</v>
      </c>
      <c r="AS216" s="167">
        <v>2</v>
      </c>
      <c r="AT216" s="167"/>
      <c r="AU216" s="167">
        <v>2</v>
      </c>
      <c r="AV216" s="167"/>
      <c r="AW216" s="167"/>
      <c r="AX216" s="167"/>
      <c r="AY216" s="167"/>
      <c r="AZ216" s="167">
        <v>1</v>
      </c>
      <c r="BA216" s="167">
        <v>1</v>
      </c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20</v>
      </c>
      <c r="F223" s="167">
        <v>16</v>
      </c>
      <c r="G223" s="167"/>
      <c r="H223" s="167"/>
      <c r="I223" s="167">
        <v>4</v>
      </c>
      <c r="J223" s="167"/>
      <c r="K223" s="167">
        <v>1</v>
      </c>
      <c r="L223" s="167">
        <v>1</v>
      </c>
      <c r="M223" s="167">
        <v>1</v>
      </c>
      <c r="N223" s="167"/>
      <c r="O223" s="167"/>
      <c r="P223" s="167"/>
      <c r="Q223" s="167"/>
      <c r="R223" s="167">
        <v>1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>
        <v>2</v>
      </c>
      <c r="AC223" s="167"/>
      <c r="AD223" s="167"/>
      <c r="AE223" s="167"/>
      <c r="AF223" s="167"/>
      <c r="AG223" s="167">
        <v>7</v>
      </c>
      <c r="AH223" s="167">
        <v>6</v>
      </c>
      <c r="AI223" s="167"/>
      <c r="AJ223" s="167"/>
      <c r="AK223" s="167">
        <v>1</v>
      </c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7</v>
      </c>
      <c r="F224" s="167">
        <v>7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2</v>
      </c>
      <c r="U224" s="167"/>
      <c r="V224" s="167">
        <v>2</v>
      </c>
      <c r="W224" s="167"/>
      <c r="X224" s="167"/>
      <c r="Y224" s="167"/>
      <c r="Z224" s="167"/>
      <c r="AA224" s="167"/>
      <c r="AB224" s="167">
        <v>2</v>
      </c>
      <c r="AC224" s="167"/>
      <c r="AD224" s="167"/>
      <c r="AE224" s="167"/>
      <c r="AF224" s="167"/>
      <c r="AG224" s="167"/>
      <c r="AH224" s="167">
        <v>2</v>
      </c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>
        <v>1</v>
      </c>
      <c r="AS224" s="167">
        <v>1</v>
      </c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>
        <v>1</v>
      </c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1</v>
      </c>
      <c r="F228" s="167"/>
      <c r="G228" s="167"/>
      <c r="H228" s="167"/>
      <c r="I228" s="167">
        <v>1</v>
      </c>
      <c r="J228" s="167"/>
      <c r="K228" s="167"/>
      <c r="L228" s="167"/>
      <c r="M228" s="167">
        <v>1</v>
      </c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2</v>
      </c>
      <c r="F247" s="167">
        <v>2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>
        <v>1</v>
      </c>
      <c r="U247" s="167"/>
      <c r="V247" s="167">
        <v>1</v>
      </c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1</v>
      </c>
      <c r="AL247" s="167"/>
      <c r="AM247" s="167"/>
      <c r="AN247" s="167"/>
      <c r="AO247" s="167"/>
      <c r="AP247" s="167"/>
      <c r="AQ247" s="167"/>
      <c r="AR247" s="167"/>
      <c r="AS247" s="167">
        <v>1</v>
      </c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4</v>
      </c>
      <c r="F248" s="163">
        <f>SUM(F249:F365)</f>
        <v>1</v>
      </c>
      <c r="G248" s="163">
        <f>SUM(G249:G365)</f>
        <v>1</v>
      </c>
      <c r="H248" s="163">
        <f>SUM(H249:H365)</f>
        <v>0</v>
      </c>
      <c r="I248" s="163">
        <f>SUM(I249:I365)</f>
        <v>2</v>
      </c>
      <c r="J248" s="163">
        <f>SUM(J249:J365)</f>
        <v>0</v>
      </c>
      <c r="K248" s="163">
        <f>SUM(K249:K365)</f>
        <v>1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1</v>
      </c>
      <c r="F264" s="167">
        <v>1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1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>
      <c r="A291" s="5">
        <v>278</v>
      </c>
      <c r="B291" s="10" t="s">
        <v>1152</v>
      </c>
      <c r="C291" s="18" t="s">
        <v>1609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>
      <c r="A294" s="5">
        <v>281</v>
      </c>
      <c r="B294" s="10" t="s">
        <v>1155</v>
      </c>
      <c r="C294" s="18" t="s">
        <v>2414</v>
      </c>
      <c r="D294" s="18"/>
      <c r="E294" s="167">
        <v>1</v>
      </c>
      <c r="F294" s="167"/>
      <c r="G294" s="167">
        <v>1</v>
      </c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</v>
      </c>
      <c r="F296" s="167"/>
      <c r="G296" s="167"/>
      <c r="H296" s="167"/>
      <c r="I296" s="167">
        <v>1</v>
      </c>
      <c r="J296" s="167"/>
      <c r="K296" s="167">
        <v>1</v>
      </c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8</v>
      </c>
      <c r="F407" s="163">
        <f>SUM(F408:F464)</f>
        <v>8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5</v>
      </c>
      <c r="AI407" s="163">
        <f>SUM(AI408:AI464)</f>
        <v>0</v>
      </c>
      <c r="AJ407" s="163">
        <f>SUM(AJ408:AJ464)</f>
        <v>0</v>
      </c>
      <c r="AK407" s="163">
        <f>SUM(AK408:AK464)</f>
        <v>3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1264</v>
      </c>
      <c r="C436" s="18" t="s">
        <v>258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6</v>
      </c>
      <c r="F437" s="167">
        <v>6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4</v>
      </c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>
        <v>1</v>
      </c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>
      <c r="A439" s="5">
        <v>426</v>
      </c>
      <c r="B439" s="10" t="s">
        <v>1581</v>
      </c>
      <c r="C439" s="18" t="s">
        <v>1583</v>
      </c>
      <c r="D439" s="18"/>
      <c r="E439" s="167">
        <v>1</v>
      </c>
      <c r="F439" s="167">
        <v>1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>
        <v>1</v>
      </c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25</v>
      </c>
      <c r="F476" s="163">
        <f>SUM(F477:F515)</f>
        <v>20</v>
      </c>
      <c r="G476" s="163">
        <f>SUM(G477:G515)</f>
        <v>0</v>
      </c>
      <c r="H476" s="163">
        <f>SUM(H477:H515)</f>
        <v>0</v>
      </c>
      <c r="I476" s="163">
        <f>SUM(I477:I515)</f>
        <v>5</v>
      </c>
      <c r="J476" s="163">
        <f>SUM(J477:J515)</f>
        <v>0</v>
      </c>
      <c r="K476" s="163">
        <f>SUM(K477:K515)</f>
        <v>0</v>
      </c>
      <c r="L476" s="163">
        <f>SUM(L477:L515)</f>
        <v>5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5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4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2</v>
      </c>
      <c r="AI476" s="163">
        <f>SUM(AI477:AI515)</f>
        <v>0</v>
      </c>
      <c r="AJ476" s="163">
        <f>SUM(AJ477:AJ515)</f>
        <v>0</v>
      </c>
      <c r="AK476" s="163">
        <f>SUM(AK477:AK515)</f>
        <v>12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1</v>
      </c>
      <c r="AR476" s="163">
        <f>SUM(AR477:AR515)</f>
        <v>2</v>
      </c>
      <c r="AS476" s="163">
        <f>SUM(AS477:AS515)</f>
        <v>2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1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13</v>
      </c>
      <c r="F503" s="167">
        <v>8</v>
      </c>
      <c r="G503" s="167"/>
      <c r="H503" s="167"/>
      <c r="I503" s="167">
        <v>5</v>
      </c>
      <c r="J503" s="167"/>
      <c r="K503" s="167"/>
      <c r="L503" s="167">
        <v>5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>
        <v>1</v>
      </c>
      <c r="AC503" s="167"/>
      <c r="AD503" s="167"/>
      <c r="AE503" s="167"/>
      <c r="AF503" s="167"/>
      <c r="AG503" s="167"/>
      <c r="AH503" s="167">
        <v>2</v>
      </c>
      <c r="AI503" s="167"/>
      <c r="AJ503" s="167"/>
      <c r="AK503" s="167">
        <v>5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3</v>
      </c>
      <c r="F504" s="167">
        <v>3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2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2</v>
      </c>
      <c r="AL508" s="167"/>
      <c r="AM508" s="167"/>
      <c r="AN508" s="167"/>
      <c r="AO508" s="167"/>
      <c r="AP508" s="167"/>
      <c r="AQ508" s="167"/>
      <c r="AR508" s="167"/>
      <c r="AS508" s="167">
        <v>1</v>
      </c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7</v>
      </c>
      <c r="F509" s="167">
        <v>7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4</v>
      </c>
      <c r="U509" s="167"/>
      <c r="V509" s="167"/>
      <c r="W509" s="167"/>
      <c r="X509" s="167">
        <v>4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3</v>
      </c>
      <c r="AL509" s="167"/>
      <c r="AM509" s="167"/>
      <c r="AN509" s="167"/>
      <c r="AO509" s="167"/>
      <c r="AP509" s="167"/>
      <c r="AQ509" s="167">
        <v>1</v>
      </c>
      <c r="AR509" s="167">
        <v>2</v>
      </c>
      <c r="AS509" s="167">
        <v>1</v>
      </c>
      <c r="AT509" s="167"/>
      <c r="AU509" s="167">
        <v>1</v>
      </c>
      <c r="AV509" s="167"/>
      <c r="AW509" s="167"/>
      <c r="AX509" s="167"/>
      <c r="AY509" s="167">
        <v>1</v>
      </c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10</v>
      </c>
      <c r="F516" s="163">
        <f>SUM(F517:F557)</f>
        <v>8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3</v>
      </c>
      <c r="U516" s="163">
        <f>SUM(U517:U557)</f>
        <v>0</v>
      </c>
      <c r="V516" s="163">
        <f>SUM(V517:V557)</f>
        <v>0</v>
      </c>
      <c r="W516" s="163">
        <f>SUM(W517:W557)</f>
        <v>1</v>
      </c>
      <c r="X516" s="163">
        <f>SUM(X517:X557)</f>
        <v>2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4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1</v>
      </c>
      <c r="AQ516" s="163">
        <f>SUM(AQ517:AQ557)</f>
        <v>0</v>
      </c>
      <c r="AR516" s="163">
        <f>SUM(AR517:AR557)</f>
        <v>1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3</v>
      </c>
      <c r="F521" s="167">
        <v>1</v>
      </c>
      <c r="G521" s="167"/>
      <c r="H521" s="167"/>
      <c r="I521" s="167">
        <v>2</v>
      </c>
      <c r="J521" s="167"/>
      <c r="K521" s="167"/>
      <c r="L521" s="167">
        <v>1</v>
      </c>
      <c r="M521" s="167"/>
      <c r="N521" s="167"/>
      <c r="O521" s="167"/>
      <c r="P521" s="167"/>
      <c r="Q521" s="167"/>
      <c r="R521" s="167">
        <v>1</v>
      </c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1</v>
      </c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1</v>
      </c>
      <c r="F523" s="167">
        <v>1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2</v>
      </c>
      <c r="F524" s="167">
        <v>2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2</v>
      </c>
      <c r="U524" s="167"/>
      <c r="V524" s="167"/>
      <c r="W524" s="167"/>
      <c r="X524" s="167">
        <v>2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>
      <c r="A545" s="5">
        <v>532</v>
      </c>
      <c r="B545" s="10" t="s">
        <v>312</v>
      </c>
      <c r="C545" s="18" t="s">
        <v>296</v>
      </c>
      <c r="D545" s="18"/>
      <c r="E545" s="167">
        <v>2</v>
      </c>
      <c r="F545" s="167">
        <v>2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>
        <v>1</v>
      </c>
      <c r="U545" s="167"/>
      <c r="V545" s="167"/>
      <c r="W545" s="167">
        <v>1</v>
      </c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>
        <v>1</v>
      </c>
      <c r="AL545" s="167"/>
      <c r="AM545" s="167"/>
      <c r="AN545" s="167"/>
      <c r="AO545" s="167"/>
      <c r="AP545" s="167">
        <v>1</v>
      </c>
      <c r="AQ545" s="167"/>
      <c r="AR545" s="167">
        <v>1</v>
      </c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27</v>
      </c>
      <c r="F558" s="163">
        <f>SUM(F560:F622)</f>
        <v>25</v>
      </c>
      <c r="G558" s="163">
        <f>SUM(G560:G622)</f>
        <v>0</v>
      </c>
      <c r="H558" s="163">
        <f>SUM(H560:H622)</f>
        <v>0</v>
      </c>
      <c r="I558" s="163">
        <f>SUM(I560:I622)</f>
        <v>2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2</v>
      </c>
      <c r="S558" s="163">
        <f>SUM(S560:S622)</f>
        <v>0</v>
      </c>
      <c r="T558" s="163">
        <f>SUM(T560:T622)</f>
        <v>8</v>
      </c>
      <c r="U558" s="163">
        <f>SUM(U560:U622)</f>
        <v>0</v>
      </c>
      <c r="V558" s="163">
        <f>SUM(V560:V622)</f>
        <v>2</v>
      </c>
      <c r="W558" s="163">
        <f>SUM(W560:W622)</f>
        <v>2</v>
      </c>
      <c r="X558" s="163">
        <f>SUM(X560:X622)</f>
        <v>3</v>
      </c>
      <c r="Y558" s="163">
        <f>SUM(Y560:Y622)</f>
        <v>1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1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6</v>
      </c>
      <c r="AI558" s="163">
        <f>SUM(AI560:AI622)</f>
        <v>0</v>
      </c>
      <c r="AJ558" s="163">
        <f>SUM(AJ560:AJ622)</f>
        <v>0</v>
      </c>
      <c r="AK558" s="163">
        <f>SUM(AK560:AK622)</f>
        <v>9</v>
      </c>
      <c r="AL558" s="163">
        <f>SUM(AL560:AL622)</f>
        <v>0</v>
      </c>
      <c r="AM558" s="163">
        <f>SUM(AM560:AM622)</f>
        <v>1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1</v>
      </c>
      <c r="AR558" s="163">
        <f>SUM(AR560:AR622)</f>
        <v>2</v>
      </c>
      <c r="AS558" s="163">
        <f>SUM(AS560:AS622)</f>
        <v>3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2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27</v>
      </c>
      <c r="F559" s="163">
        <f>SUM(F560:F599)</f>
        <v>25</v>
      </c>
      <c r="G559" s="163">
        <f>SUM(G560:G599)</f>
        <v>0</v>
      </c>
      <c r="H559" s="163">
        <f>SUM(H560:H599)</f>
        <v>0</v>
      </c>
      <c r="I559" s="163">
        <f>SUM(I560:I599)</f>
        <v>2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2</v>
      </c>
      <c r="S559" s="163">
        <f>SUM(S560:S599)</f>
        <v>0</v>
      </c>
      <c r="T559" s="163">
        <f>SUM(T560:T599)</f>
        <v>8</v>
      </c>
      <c r="U559" s="163">
        <f>SUM(U560:U599)</f>
        <v>0</v>
      </c>
      <c r="V559" s="163">
        <f>SUM(V560:V599)</f>
        <v>2</v>
      </c>
      <c r="W559" s="163">
        <f>SUM(W560:W599)</f>
        <v>2</v>
      </c>
      <c r="X559" s="163">
        <f>SUM(X560:X599)</f>
        <v>3</v>
      </c>
      <c r="Y559" s="163">
        <f>SUM(Y560:Y599)</f>
        <v>1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1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6</v>
      </c>
      <c r="AI559" s="163">
        <f>SUM(AI560:AI599)</f>
        <v>0</v>
      </c>
      <c r="AJ559" s="163">
        <f>SUM(AJ560:AJ599)</f>
        <v>0</v>
      </c>
      <c r="AK559" s="163">
        <f>SUM(AK560:AK599)</f>
        <v>9</v>
      </c>
      <c r="AL559" s="163">
        <f>SUM(AL560:AL599)</f>
        <v>0</v>
      </c>
      <c r="AM559" s="163">
        <f>SUM(AM560:AM599)</f>
        <v>1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1</v>
      </c>
      <c r="AR559" s="163">
        <f>SUM(AR560:AR599)</f>
        <v>2</v>
      </c>
      <c r="AS559" s="163">
        <f>SUM(AS560:AS599)</f>
        <v>3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2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4</v>
      </c>
      <c r="F566" s="167">
        <v>4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2</v>
      </c>
      <c r="AL566" s="167"/>
      <c r="AM566" s="167">
        <v>1</v>
      </c>
      <c r="AN566" s="167"/>
      <c r="AO566" s="167"/>
      <c r="AP566" s="167"/>
      <c r="AQ566" s="167">
        <v>1</v>
      </c>
      <c r="AR566" s="167">
        <v>2</v>
      </c>
      <c r="AS566" s="167">
        <v>1</v>
      </c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2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12</v>
      </c>
      <c r="F571" s="167">
        <v>10</v>
      </c>
      <c r="G571" s="167"/>
      <c r="H571" s="167"/>
      <c r="I571" s="167">
        <v>2</v>
      </c>
      <c r="J571" s="167"/>
      <c r="K571" s="167"/>
      <c r="L571" s="167"/>
      <c r="M571" s="167"/>
      <c r="N571" s="167"/>
      <c r="O571" s="167"/>
      <c r="P571" s="167"/>
      <c r="Q571" s="167"/>
      <c r="R571" s="167">
        <v>2</v>
      </c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>
        <v>1</v>
      </c>
      <c r="AE571" s="167"/>
      <c r="AF571" s="167"/>
      <c r="AG571" s="167"/>
      <c r="AH571" s="167">
        <v>6</v>
      </c>
      <c r="AI571" s="167"/>
      <c r="AJ571" s="167"/>
      <c r="AK571" s="167">
        <v>3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9</v>
      </c>
      <c r="F572" s="167">
        <v>9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5</v>
      </c>
      <c r="U572" s="167"/>
      <c r="V572" s="167">
        <v>2</v>
      </c>
      <c r="W572" s="167">
        <v>2</v>
      </c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4</v>
      </c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1</v>
      </c>
      <c r="U573" s="167"/>
      <c r="V573" s="167"/>
      <c r="W573" s="167"/>
      <c r="X573" s="167"/>
      <c r="Y573" s="167">
        <v>1</v>
      </c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>
        <v>1</v>
      </c>
      <c r="AT573" s="167"/>
      <c r="AU573" s="167">
        <v>1</v>
      </c>
      <c r="AV573" s="167"/>
      <c r="AW573" s="167"/>
      <c r="AX573" s="167"/>
      <c r="AY573" s="167"/>
      <c r="AZ573" s="167">
        <v>1</v>
      </c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1</v>
      </c>
      <c r="U575" s="167"/>
      <c r="V575" s="167"/>
      <c r="W575" s="167"/>
      <c r="X575" s="167">
        <v>1</v>
      </c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2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2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2</v>
      </c>
      <c r="F640" s="167">
        <v>2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2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5</v>
      </c>
      <c r="F644" s="163">
        <f>SUM(F645:F705)</f>
        <v>5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2</v>
      </c>
      <c r="AI644" s="163">
        <f>SUM(AI645:AI705)</f>
        <v>0</v>
      </c>
      <c r="AJ644" s="163">
        <f>SUM(AJ645:AJ705)</f>
        <v>0</v>
      </c>
      <c r="AK644" s="163">
        <f>SUM(AK645:AK705)</f>
        <v>3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2</v>
      </c>
      <c r="AS644" s="163">
        <f>SUM(AS645:AS705)</f>
        <v>1</v>
      </c>
      <c r="AT644" s="163">
        <f>SUM(AT645:AT705)</f>
        <v>0</v>
      </c>
      <c r="AU644" s="163">
        <f>SUM(AU645:AU705)</f>
        <v>1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1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2</v>
      </c>
      <c r="F658" s="167">
        <v>2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2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3</v>
      </c>
      <c r="F701" s="167">
        <v>3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2</v>
      </c>
      <c r="AI701" s="167"/>
      <c r="AJ701" s="167"/>
      <c r="AK701" s="167">
        <v>1</v>
      </c>
      <c r="AL701" s="167"/>
      <c r="AM701" s="167"/>
      <c r="AN701" s="167"/>
      <c r="AO701" s="167"/>
      <c r="AP701" s="167"/>
      <c r="AQ701" s="167"/>
      <c r="AR701" s="167">
        <v>2</v>
      </c>
      <c r="AS701" s="167">
        <v>1</v>
      </c>
      <c r="AT701" s="167"/>
      <c r="AU701" s="167">
        <v>1</v>
      </c>
      <c r="AV701" s="167"/>
      <c r="AW701" s="167"/>
      <c r="AX701" s="167"/>
      <c r="AY701" s="167">
        <v>1</v>
      </c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5</v>
      </c>
      <c r="F719" s="163">
        <f>SUM(F720:F773)</f>
        <v>3</v>
      </c>
      <c r="G719" s="163">
        <f>SUM(G720:G773)</f>
        <v>0</v>
      </c>
      <c r="H719" s="163">
        <f>SUM(H720:H773)</f>
        <v>0</v>
      </c>
      <c r="I719" s="163">
        <f>SUM(I720:I773)</f>
        <v>2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1</v>
      </c>
      <c r="R719" s="163">
        <f>SUM(R720:R773)</f>
        <v>1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3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2</v>
      </c>
      <c r="AQ719" s="163">
        <f>SUM(AQ720:AQ773)</f>
        <v>0</v>
      </c>
      <c r="AR719" s="163">
        <f>SUM(AR720:AR773)</f>
        <v>1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>
      <c r="A724" s="5">
        <v>711</v>
      </c>
      <c r="B724" s="10" t="s">
        <v>81</v>
      </c>
      <c r="C724" s="18" t="s">
        <v>80</v>
      </c>
      <c r="D724" s="18"/>
      <c r="E724" s="167">
        <v>1</v>
      </c>
      <c r="F724" s="167">
        <v>1</v>
      </c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>
        <v>1</v>
      </c>
      <c r="AI724" s="167"/>
      <c r="AJ724" s="167"/>
      <c r="AK724" s="167"/>
      <c r="AL724" s="167"/>
      <c r="AM724" s="167"/>
      <c r="AN724" s="167"/>
      <c r="AO724" s="167"/>
      <c r="AP724" s="167">
        <v>1</v>
      </c>
      <c r="AQ724" s="167"/>
      <c r="AR724" s="167">
        <v>1</v>
      </c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2</v>
      </c>
      <c r="F733" s="167">
        <v>1</v>
      </c>
      <c r="G733" s="167"/>
      <c r="H733" s="167"/>
      <c r="I733" s="167">
        <v>1</v>
      </c>
      <c r="J733" s="167"/>
      <c r="K733" s="167"/>
      <c r="L733" s="167"/>
      <c r="M733" s="167"/>
      <c r="N733" s="167"/>
      <c r="O733" s="167"/>
      <c r="P733" s="167"/>
      <c r="Q733" s="167"/>
      <c r="R733" s="167">
        <v>1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1</v>
      </c>
      <c r="F738" s="167">
        <v>1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1</v>
      </c>
      <c r="F767" s="167"/>
      <c r="G767" s="167"/>
      <c r="H767" s="167"/>
      <c r="I767" s="167">
        <v>1</v>
      </c>
      <c r="J767" s="167"/>
      <c r="K767" s="167"/>
      <c r="L767" s="167"/>
      <c r="M767" s="167"/>
      <c r="N767" s="167"/>
      <c r="O767" s="167"/>
      <c r="P767" s="167"/>
      <c r="Q767" s="167">
        <v>1</v>
      </c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6</v>
      </c>
      <c r="F774" s="163">
        <f>SUM(F775:F835)</f>
        <v>5</v>
      </c>
      <c r="G774" s="163">
        <f>SUM(G775:G835)</f>
        <v>0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2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1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>
      <c r="A806" s="5">
        <v>793</v>
      </c>
      <c r="B806" s="10" t="s">
        <v>496</v>
      </c>
      <c r="C806" s="18" t="s">
        <v>616</v>
      </c>
      <c r="D806" s="18"/>
      <c r="E806" s="167">
        <v>1</v>
      </c>
      <c r="F806" s="167">
        <v>1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1</v>
      </c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3</v>
      </c>
      <c r="F815" s="167">
        <v>3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>
        <v>1</v>
      </c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>
        <v>1</v>
      </c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>
      <c r="A824" s="5">
        <v>811</v>
      </c>
      <c r="B824" s="10">
        <v>394</v>
      </c>
      <c r="C824" s="18" t="s">
        <v>622</v>
      </c>
      <c r="D824" s="18"/>
      <c r="E824" s="167">
        <v>1</v>
      </c>
      <c r="F824" s="167"/>
      <c r="G824" s="167"/>
      <c r="H824" s="167">
        <v>1</v>
      </c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5</v>
      </c>
      <c r="F836" s="163">
        <f>SUM(F837:F940)</f>
        <v>5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3</v>
      </c>
      <c r="U836" s="163">
        <f>SUM(U837:U940)</f>
        <v>0</v>
      </c>
      <c r="V836" s="163">
        <f>SUM(V837:V940)</f>
        <v>3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1</v>
      </c>
      <c r="AI836" s="163">
        <f>SUM(AI837:AI940)</f>
        <v>0</v>
      </c>
      <c r="AJ836" s="163">
        <f>SUM(AJ837:AJ940)</f>
        <v>0</v>
      </c>
      <c r="AK836" s="163">
        <f>SUM(AK837:AK940)</f>
        <v>1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>
      <c r="A857" s="5">
        <v>844</v>
      </c>
      <c r="B857" s="10" t="s">
        <v>536</v>
      </c>
      <c r="C857" s="18" t="s">
        <v>635</v>
      </c>
      <c r="D857" s="18"/>
      <c r="E857" s="167">
        <v>1</v>
      </c>
      <c r="F857" s="167">
        <v>1</v>
      </c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>
        <v>1</v>
      </c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1</v>
      </c>
      <c r="F858" s="167">
        <v>1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>
        <v>1</v>
      </c>
      <c r="U858" s="167"/>
      <c r="V858" s="167">
        <v>1</v>
      </c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>
      <c r="A861" s="5">
        <v>848</v>
      </c>
      <c r="B861" s="10" t="s">
        <v>539</v>
      </c>
      <c r="C861" s="18" t="s">
        <v>636</v>
      </c>
      <c r="D861" s="18"/>
      <c r="E861" s="167">
        <v>3</v>
      </c>
      <c r="F861" s="167">
        <v>3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>
        <v>2</v>
      </c>
      <c r="U861" s="167"/>
      <c r="V861" s="167">
        <v>2</v>
      </c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1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388</v>
      </c>
      <c r="F1580" s="169">
        <f>SUM(F14,F31,F96,F114,F128,F202,F248,F366,F407,F465,F476,F516,F558,F623,F644,F706,F719,F774,F836,F941,F967:F1579)</f>
        <v>336</v>
      </c>
      <c r="G1580" s="169">
        <f>SUM(G14,G31,G96,G114,G128,G202,G248,G366,G407,G465,G476,G516,G558,G623,G644,G706,G719,G774,G836,G941,G967:G1579)</f>
        <v>1</v>
      </c>
      <c r="H1580" s="169">
        <f>SUM(H14,H31,H96,H114,H128,H202,H248,H366,H407,H465,H476,H516,H558,H623,H644,H706,H719,H774,H836,H941,H967:H1579)</f>
        <v>3</v>
      </c>
      <c r="I1580" s="169">
        <f>SUM(I14,I31,I96,I114,I128,I202,I248,I366,I407,I465,I476,I516,I558,I623,I644,I706,I719,I774,I836,I941,I967:I1579)</f>
        <v>48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2</v>
      </c>
      <c r="L1580" s="169">
        <f>SUM(L14,L31,L96,L114,L128,L202,L248,L366,L407,L465,L476,L516,L558,L623,L644,L706,L719,L774,L836,L941,L967:L1579)</f>
        <v>17</v>
      </c>
      <c r="M1580" s="169">
        <f>SUM(M14,M31,M96,M114,M128,M202,M248,M366,M407,M465,M476,M516,M558,M623,M644,M706,M719,M774,M836,M941,M967:M1579)</f>
        <v>3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3</v>
      </c>
      <c r="R1580" s="169">
        <f>SUM(R14,R31,R96,R114,R128,R202,R248,R366,R407,R465,R476,R516,R558,R623,R644,R706,R719,R774,R836,R941,R967:R1579)</f>
        <v>22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126</v>
      </c>
      <c r="U1580" s="169">
        <f>SUM(U14,U31,U96,U114,U128,U202,U248,U366,U407,U465,U476,U516,U558,U623,U644,U706,U719,U774,U836,U941,U967:U1579)</f>
        <v>3</v>
      </c>
      <c r="V1580" s="169">
        <f>SUM(V14,V31,V96,V114,V128,V202,V248,V366,V407,V465,V476,V516,V558,V623,V644,V706,V719,V774,V836,V941,V967:V1579)</f>
        <v>28</v>
      </c>
      <c r="W1580" s="169">
        <f>SUM(W14,W31,W96,W114,W128,W202,W248,W366,W407,W465,W476,W516,W558,W623,W644,W706,W719,W774,W836,W941,W967:W1579)</f>
        <v>32</v>
      </c>
      <c r="X1580" s="169">
        <f>SUM(X14,X31,X96,X114,X128,X202,X248,X366,X407,X465,X476,X516,X558,X623,X644,X706,X719,X774,X836,X941,X967:X1579)</f>
        <v>48</v>
      </c>
      <c r="Y1580" s="169">
        <f>SUM(Y14,Y31,Y96,Y114,Y128,Y202,Y248,Y366,Y407,Y465,Y476,Y516,Y558,Y623,Y644,Y706,Y719,Y774,Y836,Y941,Y967:Y1579)</f>
        <v>13</v>
      </c>
      <c r="Z1580" s="169">
        <f>SUM(Z14,Z31,Z96,Z114,Z128,Z202,Z248,Z366,Z407,Z465,Z476,Z516,Z558,Z623,Z644,Z706,Z719,Z774,Z836,Z941,Z967:Z1579)</f>
        <v>2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12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25</v>
      </c>
      <c r="AH1580" s="169">
        <f>SUM(AH14,AH31,AH96,AH114,AH128,AH202,AH248,AH366,AH407,AH465,AH476,AH516,AH558,AH623,AH644,AH706,AH719,AH774,AH836,AH941,AH967:AH1579)</f>
        <v>64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1</v>
      </c>
      <c r="AK1580" s="169">
        <f>SUM(AK14,AK31,AK96,AK114,AK128,AK202,AK248,AK366,AK407,AK465,AK476,AK516,AK558,AK623,AK644,AK706,AK719,AK774,AK836,AK941,AK967:AK1579)</f>
        <v>95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2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3</v>
      </c>
      <c r="AQ1580" s="169">
        <f>SUM(AQ14,AQ31,AQ96,AQ114,AQ128,AQ202,AQ248,AQ366,AQ407,AQ465,AQ476,AQ516,AQ558,AQ623,AQ644,AQ706,AQ719,AQ774,AQ836,AQ941,AQ967:AQ1579)</f>
        <v>7</v>
      </c>
      <c r="AR1580" s="169">
        <f>SUM(AR14,AR31,AR96,AR114,AR128,AR202,AR248,AR366,AR407,AR465,AR476,AR516,AR558,AR623,AR644,AR706,AR719,AR774,AR836,AR941,AR967:AR1579)</f>
        <v>28</v>
      </c>
      <c r="AS1580" s="169">
        <f>SUM(AS14,AS31,AS96,AS114,AS128,AS202,AS248,AS366,AS407,AS465,AS476,AS516,AS558,AS623,AS644,AS706,AS719,AS774,AS836,AS941,AS967:AS1579)</f>
        <v>43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27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6</v>
      </c>
      <c r="AY1580" s="169">
        <f>SUM(AY14,AY31,AY96,AY114,AY128,AY202,AY248,AY366,AY407,AY465,AY476,AY516,AY558,AY623,AY644,AY706,AY719,AY774,AY836,AY941,AY967:AY1579)</f>
        <v>16</v>
      </c>
      <c r="AZ1580" s="169">
        <f>SUM(AZ14,AZ31,AZ96,AZ114,AZ128,AZ202,AZ248,AZ366,AZ407,AZ465,AZ476,AZ516,AZ558,AZ623,AZ644,AZ706,AZ719,AZ774,AZ836,AZ941,AZ967:AZ1579)</f>
        <v>3</v>
      </c>
      <c r="BA1580" s="169">
        <f>SUM(BA14,BA31,BA96,BA114,BA128,BA202,BA248,BA366,BA407,BA465,BA476,BA516,BA558,BA623,BA644,BA706,BA719,BA774,BA836,BA941,BA967:BA1579)</f>
        <v>1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3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1</v>
      </c>
      <c r="BL1580" s="169">
        <f>SUM(BL14,BL31,BL96,BL114,BL128,BL202,BL248,BL366,BL407,BL465,BL476,BL516,BL558,BL623,BL644,BL706,BL719,BL774,BL836,BL941,BL967:BL1579)</f>
        <v>3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71</v>
      </c>
      <c r="F1581" s="163">
        <v>44</v>
      </c>
      <c r="G1581" s="163">
        <v>1</v>
      </c>
      <c r="H1581" s="163">
        <v>1</v>
      </c>
      <c r="I1581" s="163">
        <v>25</v>
      </c>
      <c r="J1581" s="163"/>
      <c r="K1581" s="163">
        <v>2</v>
      </c>
      <c r="L1581" s="163">
        <v>12</v>
      </c>
      <c r="M1581" s="163">
        <v>1</v>
      </c>
      <c r="N1581" s="163"/>
      <c r="O1581" s="163"/>
      <c r="P1581" s="163"/>
      <c r="Q1581" s="163"/>
      <c r="R1581" s="163">
        <v>10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6</v>
      </c>
      <c r="AC1581" s="167"/>
      <c r="AD1581" s="167">
        <v>2</v>
      </c>
      <c r="AE1581" s="167"/>
      <c r="AF1581" s="167"/>
      <c r="AG1581" s="167">
        <v>10</v>
      </c>
      <c r="AH1581" s="167">
        <v>15</v>
      </c>
      <c r="AI1581" s="167"/>
      <c r="AJ1581" s="167"/>
      <c r="AK1581" s="167">
        <v>10</v>
      </c>
      <c r="AL1581" s="167"/>
      <c r="AM1581" s="167">
        <v>1</v>
      </c>
      <c r="AN1581" s="167"/>
      <c r="AO1581" s="167"/>
      <c r="AP1581" s="167"/>
      <c r="AQ1581" s="167"/>
      <c r="AR1581" s="167">
        <v>3</v>
      </c>
      <c r="AS1581" s="167">
        <v>2</v>
      </c>
      <c r="AT1581" s="167"/>
      <c r="AU1581" s="167">
        <v>1</v>
      </c>
      <c r="AV1581" s="167"/>
      <c r="AW1581" s="167"/>
      <c r="AX1581" s="167"/>
      <c r="AY1581" s="167">
        <v>1</v>
      </c>
      <c r="AZ1581" s="167"/>
      <c r="BA1581" s="167"/>
      <c r="BB1581" s="167"/>
      <c r="BC1581" s="167">
        <v>1</v>
      </c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199</v>
      </c>
      <c r="F1582" s="163">
        <v>178</v>
      </c>
      <c r="G1582" s="163"/>
      <c r="H1582" s="163">
        <v>1</v>
      </c>
      <c r="I1582" s="163">
        <v>20</v>
      </c>
      <c r="J1582" s="163"/>
      <c r="K1582" s="163"/>
      <c r="L1582" s="163">
        <v>5</v>
      </c>
      <c r="M1582" s="163">
        <v>2</v>
      </c>
      <c r="N1582" s="163">
        <v>1</v>
      </c>
      <c r="O1582" s="163"/>
      <c r="P1582" s="163"/>
      <c r="Q1582" s="163">
        <v>1</v>
      </c>
      <c r="R1582" s="163">
        <v>11</v>
      </c>
      <c r="S1582" s="163"/>
      <c r="T1582" s="167">
        <v>49</v>
      </c>
      <c r="U1582" s="167">
        <v>2</v>
      </c>
      <c r="V1582" s="167">
        <v>28</v>
      </c>
      <c r="W1582" s="167">
        <v>12</v>
      </c>
      <c r="X1582" s="167">
        <v>6</v>
      </c>
      <c r="Y1582" s="167">
        <v>1</v>
      </c>
      <c r="Z1582" s="167"/>
      <c r="AA1582" s="167"/>
      <c r="AB1582" s="167">
        <v>5</v>
      </c>
      <c r="AC1582" s="167"/>
      <c r="AD1582" s="167">
        <v>9</v>
      </c>
      <c r="AE1582" s="167"/>
      <c r="AF1582" s="167"/>
      <c r="AG1582" s="167">
        <v>15</v>
      </c>
      <c r="AH1582" s="167">
        <v>47</v>
      </c>
      <c r="AI1582" s="167"/>
      <c r="AJ1582" s="167"/>
      <c r="AK1582" s="167">
        <v>53</v>
      </c>
      <c r="AL1582" s="167"/>
      <c r="AM1582" s="167"/>
      <c r="AN1582" s="167"/>
      <c r="AO1582" s="167"/>
      <c r="AP1582" s="167">
        <v>1</v>
      </c>
      <c r="AQ1582" s="167"/>
      <c r="AR1582" s="167">
        <v>6</v>
      </c>
      <c r="AS1582" s="167">
        <v>16</v>
      </c>
      <c r="AT1582" s="167"/>
      <c r="AU1582" s="167">
        <v>6</v>
      </c>
      <c r="AV1582" s="167"/>
      <c r="AW1582" s="167">
        <v>1</v>
      </c>
      <c r="AX1582" s="167">
        <v>4</v>
      </c>
      <c r="AY1582" s="167">
        <v>1</v>
      </c>
      <c r="AZ1582" s="167"/>
      <c r="BA1582" s="167"/>
      <c r="BB1582" s="167"/>
      <c r="BC1582" s="167">
        <v>2</v>
      </c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111</v>
      </c>
      <c r="F1583" s="163">
        <v>107</v>
      </c>
      <c r="G1583" s="163"/>
      <c r="H1583" s="163">
        <v>1</v>
      </c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>
        <v>2</v>
      </c>
      <c r="R1583" s="163">
        <v>1</v>
      </c>
      <c r="S1583" s="163"/>
      <c r="T1583" s="167">
        <v>71</v>
      </c>
      <c r="U1583" s="167"/>
      <c r="V1583" s="167"/>
      <c r="W1583" s="167">
        <v>20</v>
      </c>
      <c r="X1583" s="167">
        <v>42</v>
      </c>
      <c r="Y1583" s="167">
        <v>9</v>
      </c>
      <c r="Z1583" s="167"/>
      <c r="AA1583" s="167"/>
      <c r="AB1583" s="167">
        <v>1</v>
      </c>
      <c r="AC1583" s="167"/>
      <c r="AD1583" s="167"/>
      <c r="AE1583" s="167"/>
      <c r="AF1583" s="167"/>
      <c r="AG1583" s="167"/>
      <c r="AH1583" s="167">
        <v>2</v>
      </c>
      <c r="AI1583" s="167"/>
      <c r="AJ1583" s="167">
        <v>1</v>
      </c>
      <c r="AK1583" s="167">
        <v>31</v>
      </c>
      <c r="AL1583" s="167"/>
      <c r="AM1583" s="167">
        <v>1</v>
      </c>
      <c r="AN1583" s="167"/>
      <c r="AO1583" s="167"/>
      <c r="AP1583" s="167">
        <v>2</v>
      </c>
      <c r="AQ1583" s="167">
        <v>5</v>
      </c>
      <c r="AR1583" s="167">
        <v>17</v>
      </c>
      <c r="AS1583" s="167">
        <v>23</v>
      </c>
      <c r="AT1583" s="167"/>
      <c r="AU1583" s="167">
        <v>18</v>
      </c>
      <c r="AV1583" s="167"/>
      <c r="AW1583" s="167"/>
      <c r="AX1583" s="167">
        <v>2</v>
      </c>
      <c r="AY1583" s="167">
        <v>14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>
        <v>1</v>
      </c>
      <c r="BL1583" s="167">
        <v>3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7</v>
      </c>
      <c r="F1584" s="163">
        <v>7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6</v>
      </c>
      <c r="U1584" s="167">
        <v>1</v>
      </c>
      <c r="V1584" s="167"/>
      <c r="W1584" s="167"/>
      <c r="X1584" s="167"/>
      <c r="Y1584" s="167">
        <v>3</v>
      </c>
      <c r="Z1584" s="167">
        <v>2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>
        <v>1</v>
      </c>
      <c r="AL1584" s="167"/>
      <c r="AM1584" s="167"/>
      <c r="AN1584" s="167"/>
      <c r="AO1584" s="167"/>
      <c r="AP1584" s="167"/>
      <c r="AQ1584" s="167">
        <v>2</v>
      </c>
      <c r="AR1584" s="167">
        <v>2</v>
      </c>
      <c r="AS1584" s="167">
        <v>2</v>
      </c>
      <c r="AT1584" s="167"/>
      <c r="AU1584" s="167">
        <v>2</v>
      </c>
      <c r="AV1584" s="167"/>
      <c r="AW1584" s="167"/>
      <c r="AX1584" s="167"/>
      <c r="AY1584" s="167"/>
      <c r="AZ1584" s="167">
        <v>1</v>
      </c>
      <c r="BA1584" s="167">
        <v>1</v>
      </c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8</v>
      </c>
      <c r="F1586" s="163">
        <v>8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5</v>
      </c>
      <c r="U1586" s="167"/>
      <c r="V1586" s="167"/>
      <c r="W1586" s="167">
        <v>2</v>
      </c>
      <c r="X1586" s="167">
        <v>3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/>
      <c r="AI1586" s="167"/>
      <c r="AJ1586" s="167">
        <v>1</v>
      </c>
      <c r="AK1586" s="167">
        <v>1</v>
      </c>
      <c r="AL1586" s="167"/>
      <c r="AM1586" s="167"/>
      <c r="AN1586" s="167"/>
      <c r="AO1586" s="167"/>
      <c r="AP1586" s="167"/>
      <c r="AQ1586" s="167"/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/>
      <c r="AZ1586" s="167">
        <v>1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&amp;L0B09673D&amp;CФорма № 6-8, Підрозділ: Комунарський районний суд м.Запоріжжя,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17</v>
      </c>
      <c r="F31" s="163">
        <f>SUM(F32:F95)</f>
        <v>17</v>
      </c>
      <c r="G31" s="163">
        <f>SUM(G32:G95)</f>
        <v>0</v>
      </c>
      <c r="H31" s="163">
        <f>SUM(H32:H95)</f>
        <v>4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3</v>
      </c>
      <c r="R31" s="163">
        <f>SUM(R32:R95)</f>
        <v>11</v>
      </c>
      <c r="S31" s="163">
        <f>SUM(S32:S95)</f>
        <v>0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16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1</v>
      </c>
      <c r="AO31" s="163">
        <f>SUM(AO32:AO95)</f>
        <v>2</v>
      </c>
      <c r="AP31" s="163">
        <f>SUM(AP32:AP95)</f>
        <v>12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4</v>
      </c>
      <c r="AV31" s="163">
        <f>SUM(AV32:AV95)</f>
        <v>2</v>
      </c>
      <c r="AW31" s="163">
        <f>SUM(AW32:AW95)</f>
        <v>1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>
        <v>1</v>
      </c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/>
      <c r="AP32" s="167"/>
      <c r="AQ32" s="167">
        <v>1</v>
      </c>
      <c r="AR32" s="163"/>
      <c r="AS32" s="163"/>
      <c r="AT32" s="167"/>
      <c r="AU32" s="163"/>
      <c r="AV32" s="167">
        <v>1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5</v>
      </c>
      <c r="F42" s="167">
        <v>5</v>
      </c>
      <c r="G42" s="167"/>
      <c r="H42" s="163">
        <v>2</v>
      </c>
      <c r="I42" s="163"/>
      <c r="J42" s="167"/>
      <c r="K42" s="167"/>
      <c r="L42" s="167">
        <v>1</v>
      </c>
      <c r="M42" s="167"/>
      <c r="N42" s="163"/>
      <c r="O42" s="167"/>
      <c r="P42" s="167">
        <v>2</v>
      </c>
      <c r="Q42" s="163"/>
      <c r="R42" s="167">
        <v>3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5</v>
      </c>
      <c r="AJ42" s="163">
        <v>1</v>
      </c>
      <c r="AK42" s="163"/>
      <c r="AL42" s="163"/>
      <c r="AM42" s="167"/>
      <c r="AN42" s="167"/>
      <c r="AO42" s="167">
        <v>1</v>
      </c>
      <c r="AP42" s="167">
        <v>4</v>
      </c>
      <c r="AQ42" s="167"/>
      <c r="AR42" s="163"/>
      <c r="AS42" s="163"/>
      <c r="AT42" s="167"/>
      <c r="AU42" s="163">
        <v>3</v>
      </c>
      <c r="AV42" s="167"/>
      <c r="AW42" s="167">
        <v>1</v>
      </c>
      <c r="AX42" s="167"/>
      <c r="AY42" s="167"/>
      <c r="AZ42" s="167">
        <v>1</v>
      </c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4</v>
      </c>
      <c r="F43" s="167">
        <v>4</v>
      </c>
      <c r="G43" s="167"/>
      <c r="H43" s="163"/>
      <c r="I43" s="163">
        <v>1</v>
      </c>
      <c r="J43" s="167"/>
      <c r="K43" s="167"/>
      <c r="L43" s="167">
        <v>2</v>
      </c>
      <c r="M43" s="167"/>
      <c r="N43" s="163"/>
      <c r="O43" s="167"/>
      <c r="P43" s="167"/>
      <c r="Q43" s="163">
        <v>1</v>
      </c>
      <c r="R43" s="167">
        <v>3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4</v>
      </c>
      <c r="AJ43" s="163"/>
      <c r="AK43" s="163"/>
      <c r="AL43" s="163"/>
      <c r="AM43" s="167"/>
      <c r="AN43" s="167"/>
      <c r="AO43" s="167"/>
      <c r="AP43" s="167">
        <v>4</v>
      </c>
      <c r="AQ43" s="167"/>
      <c r="AR43" s="163"/>
      <c r="AS43" s="163"/>
      <c r="AT43" s="167"/>
      <c r="AU43" s="163"/>
      <c r="AV43" s="167">
        <v>1</v>
      </c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>
        <v>1</v>
      </c>
      <c r="R48" s="167">
        <v>2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>
        <v>1</v>
      </c>
      <c r="AO48" s="167"/>
      <c r="AP48" s="167">
        <v>2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/>
      <c r="AP49" s="167">
        <v>1</v>
      </c>
      <c r="AQ49" s="167">
        <v>1</v>
      </c>
      <c r="AR49" s="163"/>
      <c r="AS49" s="163"/>
      <c r="AT49" s="167"/>
      <c r="AU49" s="163">
        <v>1</v>
      </c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>
        <v>1</v>
      </c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/>
      <c r="AK50" s="163"/>
      <c r="AL50" s="163"/>
      <c r="AM50" s="167"/>
      <c r="AN50" s="167"/>
      <c r="AO50" s="167">
        <v>1</v>
      </c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>
      <c r="A57" s="5">
        <v>44</v>
      </c>
      <c r="B57" s="10" t="s">
        <v>942</v>
      </c>
      <c r="C57" s="18" t="s">
        <v>107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>
        <v>1</v>
      </c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>
        <v>1</v>
      </c>
      <c r="AJ57" s="163"/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1</v>
      </c>
      <c r="F96" s="163">
        <f>SUM(F97:F113)</f>
        <v>1</v>
      </c>
      <c r="G96" s="163">
        <f>SUM(G97:G113)</f>
        <v>0</v>
      </c>
      <c r="H96" s="163">
        <f>SUM(H97:H113)</f>
        <v>0</v>
      </c>
      <c r="I96" s="163">
        <f>SUM(I97:I113)</f>
        <v>1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1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1</v>
      </c>
      <c r="AJ96" s="163">
        <f>SUM(AJ97:AJ113)</f>
        <v>1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1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1</v>
      </c>
      <c r="AX96" s="163">
        <f>SUM(AX97:AX113)</f>
        <v>1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1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1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>
      <c r="A98" s="5">
        <v>85</v>
      </c>
      <c r="B98" s="10" t="s">
        <v>979</v>
      </c>
      <c r="C98" s="18" t="s">
        <v>125</v>
      </c>
      <c r="D98" s="18"/>
      <c r="E98" s="163">
        <v>1</v>
      </c>
      <c r="F98" s="167">
        <v>1</v>
      </c>
      <c r="G98" s="167"/>
      <c r="H98" s="163"/>
      <c r="I98" s="163">
        <v>1</v>
      </c>
      <c r="J98" s="167"/>
      <c r="K98" s="167"/>
      <c r="L98" s="167"/>
      <c r="M98" s="167"/>
      <c r="N98" s="163"/>
      <c r="O98" s="167"/>
      <c r="P98" s="167">
        <v>1</v>
      </c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>
        <v>1</v>
      </c>
      <c r="AJ98" s="163">
        <v>1</v>
      </c>
      <c r="AK98" s="163"/>
      <c r="AL98" s="163"/>
      <c r="AM98" s="167"/>
      <c r="AN98" s="167"/>
      <c r="AO98" s="167"/>
      <c r="AP98" s="167">
        <v>1</v>
      </c>
      <c r="AQ98" s="167"/>
      <c r="AR98" s="163"/>
      <c r="AS98" s="163"/>
      <c r="AT98" s="167"/>
      <c r="AU98" s="163"/>
      <c r="AV98" s="167"/>
      <c r="AW98" s="167">
        <v>1</v>
      </c>
      <c r="AX98" s="167">
        <v>1</v>
      </c>
      <c r="AY98" s="167"/>
      <c r="AZ98" s="167"/>
      <c r="BA98" s="163"/>
      <c r="BB98" s="163"/>
      <c r="BC98" s="163">
        <v>1</v>
      </c>
      <c r="BD98" s="163"/>
      <c r="BE98" s="167"/>
      <c r="BF98" s="167"/>
      <c r="BG98" s="167"/>
      <c r="BH98" s="167"/>
      <c r="BI98" s="167"/>
      <c r="BJ98" s="167"/>
      <c r="BK98" s="167"/>
      <c r="BL98" s="167"/>
      <c r="BM98" s="167">
        <v>1</v>
      </c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2</v>
      </c>
      <c r="F114" s="163">
        <f>SUM(F115:F127)</f>
        <v>2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1</v>
      </c>
      <c r="Q114" s="163">
        <f>SUM(Q115:Q127)</f>
        <v>0</v>
      </c>
      <c r="R114" s="163">
        <f>SUM(R115:R127)</f>
        <v>1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2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2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>
      <c r="A121" s="5">
        <v>108</v>
      </c>
      <c r="B121" s="10" t="s">
        <v>1000</v>
      </c>
      <c r="C121" s="18" t="s">
        <v>134</v>
      </c>
      <c r="D121" s="18"/>
      <c r="E121" s="163">
        <v>2</v>
      </c>
      <c r="F121" s="167">
        <v>2</v>
      </c>
      <c r="G121" s="167"/>
      <c r="H121" s="163"/>
      <c r="I121" s="163"/>
      <c r="J121" s="167"/>
      <c r="K121" s="167"/>
      <c r="L121" s="167"/>
      <c r="M121" s="167"/>
      <c r="N121" s="163"/>
      <c r="O121" s="167"/>
      <c r="P121" s="167">
        <v>1</v>
      </c>
      <c r="Q121" s="163"/>
      <c r="R121" s="167">
        <v>1</v>
      </c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2</v>
      </c>
      <c r="AJ121" s="163"/>
      <c r="AK121" s="163"/>
      <c r="AL121" s="163"/>
      <c r="AM121" s="167"/>
      <c r="AN121" s="167"/>
      <c r="AO121" s="167"/>
      <c r="AP121" s="167"/>
      <c r="AQ121" s="167">
        <v>2</v>
      </c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1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2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1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1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2</v>
      </c>
      <c r="F161" s="167">
        <v>2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>
        <v>1</v>
      </c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2</v>
      </c>
      <c r="AJ161" s="163"/>
      <c r="AK161" s="163"/>
      <c r="AL161" s="163"/>
      <c r="AM161" s="167"/>
      <c r="AN161" s="167"/>
      <c r="AO161" s="167">
        <v>1</v>
      </c>
      <c r="AP161" s="167">
        <v>1</v>
      </c>
      <c r="AQ161" s="167"/>
      <c r="AR161" s="163"/>
      <c r="AS161" s="163"/>
      <c r="AT161" s="167"/>
      <c r="AU161" s="163"/>
      <c r="AV161" s="167">
        <v>1</v>
      </c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232</v>
      </c>
      <c r="F202" s="163">
        <f>SUM(F203:F247)</f>
        <v>231</v>
      </c>
      <c r="G202" s="163">
        <f>SUM(G203:G247)</f>
        <v>1</v>
      </c>
      <c r="H202" s="163">
        <f>SUM(H203:H247)</f>
        <v>33</v>
      </c>
      <c r="I202" s="163">
        <f>SUM(I203:I247)</f>
        <v>34</v>
      </c>
      <c r="J202" s="163">
        <f>SUM(J203:J247)</f>
        <v>0</v>
      </c>
      <c r="K202" s="163">
        <f>SUM(K203:K247)</f>
        <v>0</v>
      </c>
      <c r="L202" s="163">
        <f>SUM(L203:L247)</f>
        <v>7</v>
      </c>
      <c r="M202" s="163">
        <f>SUM(M203:M247)</f>
        <v>0</v>
      </c>
      <c r="N202" s="163">
        <f>SUM(N203:N247)</f>
        <v>4</v>
      </c>
      <c r="O202" s="163">
        <f>SUM(O203:O247)</f>
        <v>3</v>
      </c>
      <c r="P202" s="163">
        <f>SUM(P203:P247)</f>
        <v>49</v>
      </c>
      <c r="Q202" s="163">
        <f>SUM(Q203:Q247)</f>
        <v>50</v>
      </c>
      <c r="R202" s="163">
        <f>SUM(R203:R247)</f>
        <v>115</v>
      </c>
      <c r="S202" s="163">
        <f>SUM(S203:S247)</f>
        <v>9</v>
      </c>
      <c r="T202" s="163">
        <f>SUM(T203:T247)</f>
        <v>2</v>
      </c>
      <c r="U202" s="163">
        <f>SUM(U203:U247)</f>
        <v>16</v>
      </c>
      <c r="V202" s="163">
        <f>SUM(V203:V247)</f>
        <v>1</v>
      </c>
      <c r="W202" s="163">
        <f>SUM(W203:W247)</f>
        <v>0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1</v>
      </c>
      <c r="AD202" s="163">
        <f>SUM(AD203:AD247)</f>
        <v>9</v>
      </c>
      <c r="AE202" s="163">
        <f>SUM(AE203:AE247)</f>
        <v>4</v>
      </c>
      <c r="AF202" s="163">
        <f>SUM(AF203:AF247)</f>
        <v>1</v>
      </c>
      <c r="AG202" s="163">
        <f>SUM(AG203:AG247)</f>
        <v>4</v>
      </c>
      <c r="AH202" s="163">
        <f>SUM(AH203:AH247)</f>
        <v>15</v>
      </c>
      <c r="AI202" s="163">
        <f>SUM(AI203:AI247)</f>
        <v>180</v>
      </c>
      <c r="AJ202" s="163">
        <f>SUM(AJ203:AJ247)</f>
        <v>86</v>
      </c>
      <c r="AK202" s="163">
        <f>SUM(AK203:AK247)</f>
        <v>0</v>
      </c>
      <c r="AL202" s="163">
        <f>SUM(AL203:AL247)</f>
        <v>0</v>
      </c>
      <c r="AM202" s="163">
        <f>SUM(AM203:AM247)</f>
        <v>16</v>
      </c>
      <c r="AN202" s="163">
        <f>SUM(AN203:AN247)</f>
        <v>6</v>
      </c>
      <c r="AO202" s="163">
        <f>SUM(AO203:AO247)</f>
        <v>27</v>
      </c>
      <c r="AP202" s="163">
        <f>SUM(AP203:AP247)</f>
        <v>124</v>
      </c>
      <c r="AQ202" s="163">
        <f>SUM(AQ203:AQ247)</f>
        <v>51</v>
      </c>
      <c r="AR202" s="163">
        <f>SUM(AR203:AR247)</f>
        <v>7</v>
      </c>
      <c r="AS202" s="163">
        <f>SUM(AS203:AS247)</f>
        <v>1</v>
      </c>
      <c r="AT202" s="163">
        <f>SUM(AT203:AT247)</f>
        <v>1</v>
      </c>
      <c r="AU202" s="163">
        <f>SUM(AU203:AU247)</f>
        <v>8</v>
      </c>
      <c r="AV202" s="163">
        <f>SUM(AV203:AV247)</f>
        <v>5</v>
      </c>
      <c r="AW202" s="163">
        <f>SUM(AW203:AW247)</f>
        <v>103</v>
      </c>
      <c r="AX202" s="163">
        <f>SUM(AX203:AX247)</f>
        <v>39</v>
      </c>
      <c r="AY202" s="163">
        <f>SUM(AY203:AY247)</f>
        <v>14</v>
      </c>
      <c r="AZ202" s="163">
        <f>SUM(AZ203:AZ247)</f>
        <v>50</v>
      </c>
      <c r="BA202" s="163">
        <f>SUM(BA203:BA247)</f>
        <v>1</v>
      </c>
      <c r="BB202" s="163">
        <f>SUM(BB203:BB247)</f>
        <v>1</v>
      </c>
      <c r="BC202" s="163">
        <f>SUM(BC203:BC247)</f>
        <v>82</v>
      </c>
      <c r="BD202" s="163">
        <f>SUM(BD203:BD247)</f>
        <v>1</v>
      </c>
      <c r="BE202" s="163">
        <f>SUM(BE203:BE247)</f>
        <v>2</v>
      </c>
      <c r="BF202" s="163">
        <f>SUM(BF203:BF247)</f>
        <v>3</v>
      </c>
      <c r="BG202" s="163">
        <f>SUM(BG203:BG247)</f>
        <v>13</v>
      </c>
      <c r="BH202" s="163">
        <f>SUM(BH203:BH247)</f>
        <v>40</v>
      </c>
      <c r="BI202" s="163">
        <f>SUM(BI203:BI247)</f>
        <v>16</v>
      </c>
      <c r="BJ202" s="163">
        <f>SUM(BJ203:BJ247)</f>
        <v>10</v>
      </c>
      <c r="BK202" s="163">
        <f>SUM(BK203:BK247)</f>
        <v>4</v>
      </c>
      <c r="BL202" s="163">
        <f>SUM(BL203:BL247)</f>
        <v>2</v>
      </c>
      <c r="BM202" s="163">
        <f>SUM(BM203:BM247)</f>
        <v>29</v>
      </c>
      <c r="BN202" s="163">
        <f>SUM(BN203:BN247)</f>
        <v>9</v>
      </c>
      <c r="BO202" s="163">
        <f>SUM(BO203:BO247)</f>
        <v>0</v>
      </c>
      <c r="BP202" s="163">
        <f>SUM(BP203:BP247)</f>
        <v>17</v>
      </c>
      <c r="BQ202" s="163">
        <f>SUM(BQ203:BQ247)</f>
        <v>1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47</v>
      </c>
      <c r="F203" s="167">
        <v>46</v>
      </c>
      <c r="G203" s="167">
        <v>1</v>
      </c>
      <c r="H203" s="163">
        <v>6</v>
      </c>
      <c r="I203" s="163"/>
      <c r="J203" s="167"/>
      <c r="K203" s="167"/>
      <c r="L203" s="167">
        <v>1</v>
      </c>
      <c r="M203" s="167"/>
      <c r="N203" s="163"/>
      <c r="O203" s="167"/>
      <c r="P203" s="167">
        <v>12</v>
      </c>
      <c r="Q203" s="163">
        <v>8</v>
      </c>
      <c r="R203" s="167">
        <v>25</v>
      </c>
      <c r="S203" s="167">
        <v>2</v>
      </c>
      <c r="T203" s="167"/>
      <c r="U203" s="167">
        <v>2</v>
      </c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>
        <v>1</v>
      </c>
      <c r="AF203" s="167"/>
      <c r="AG203" s="167"/>
      <c r="AH203" s="167">
        <v>2</v>
      </c>
      <c r="AI203" s="167">
        <v>41</v>
      </c>
      <c r="AJ203" s="163">
        <v>3</v>
      </c>
      <c r="AK203" s="163"/>
      <c r="AL203" s="163"/>
      <c r="AM203" s="167">
        <v>7</v>
      </c>
      <c r="AN203" s="167"/>
      <c r="AO203" s="167">
        <v>7</v>
      </c>
      <c r="AP203" s="167">
        <v>24</v>
      </c>
      <c r="AQ203" s="167">
        <v>9</v>
      </c>
      <c r="AR203" s="163"/>
      <c r="AS203" s="163"/>
      <c r="AT203" s="167"/>
      <c r="AU203" s="163">
        <v>3</v>
      </c>
      <c r="AV203" s="167">
        <v>1</v>
      </c>
      <c r="AW203" s="167">
        <v>3</v>
      </c>
      <c r="AX203" s="167">
        <v>1</v>
      </c>
      <c r="AY203" s="167">
        <v>1</v>
      </c>
      <c r="AZ203" s="167">
        <v>1</v>
      </c>
      <c r="BA203" s="163"/>
      <c r="BB203" s="163"/>
      <c r="BC203" s="163">
        <v>2</v>
      </c>
      <c r="BD203" s="163"/>
      <c r="BE203" s="167">
        <v>1</v>
      </c>
      <c r="BF203" s="167"/>
      <c r="BG203" s="167"/>
      <c r="BH203" s="167">
        <v>2</v>
      </c>
      <c r="BI203" s="167"/>
      <c r="BJ203" s="167"/>
      <c r="BK203" s="167"/>
      <c r="BL203" s="167"/>
      <c r="BM203" s="167"/>
      <c r="BN203" s="167"/>
      <c r="BO203" s="167"/>
      <c r="BP203" s="163">
        <v>1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73</v>
      </c>
      <c r="F204" s="167">
        <v>73</v>
      </c>
      <c r="G204" s="167"/>
      <c r="H204" s="163">
        <v>13</v>
      </c>
      <c r="I204" s="163">
        <v>21</v>
      </c>
      <c r="J204" s="167"/>
      <c r="K204" s="167"/>
      <c r="L204" s="167">
        <v>1</v>
      </c>
      <c r="M204" s="167"/>
      <c r="N204" s="163"/>
      <c r="O204" s="167"/>
      <c r="P204" s="167">
        <v>17</v>
      </c>
      <c r="Q204" s="163">
        <v>15</v>
      </c>
      <c r="R204" s="167">
        <v>36</v>
      </c>
      <c r="S204" s="167">
        <v>4</v>
      </c>
      <c r="T204" s="167">
        <v>1</v>
      </c>
      <c r="U204" s="167">
        <v>1</v>
      </c>
      <c r="V204" s="163"/>
      <c r="W204" s="167"/>
      <c r="X204" s="167">
        <v>1</v>
      </c>
      <c r="Y204" s="167"/>
      <c r="Z204" s="167"/>
      <c r="AA204" s="167"/>
      <c r="AB204" s="167"/>
      <c r="AC204" s="167">
        <v>1</v>
      </c>
      <c r="AD204" s="167"/>
      <c r="AE204" s="167">
        <v>2</v>
      </c>
      <c r="AF204" s="167"/>
      <c r="AG204" s="167">
        <v>2</v>
      </c>
      <c r="AH204" s="167">
        <v>7</v>
      </c>
      <c r="AI204" s="167">
        <v>59</v>
      </c>
      <c r="AJ204" s="163">
        <v>35</v>
      </c>
      <c r="AK204" s="163"/>
      <c r="AL204" s="163"/>
      <c r="AM204" s="167">
        <v>3</v>
      </c>
      <c r="AN204" s="167">
        <v>2</v>
      </c>
      <c r="AO204" s="167">
        <v>9</v>
      </c>
      <c r="AP204" s="167">
        <v>37</v>
      </c>
      <c r="AQ204" s="167">
        <v>20</v>
      </c>
      <c r="AR204" s="163">
        <v>2</v>
      </c>
      <c r="AS204" s="163"/>
      <c r="AT204" s="167"/>
      <c r="AU204" s="163">
        <v>1</v>
      </c>
      <c r="AV204" s="167">
        <v>2</v>
      </c>
      <c r="AW204" s="167">
        <v>41</v>
      </c>
      <c r="AX204" s="167">
        <v>20</v>
      </c>
      <c r="AY204" s="167">
        <v>3</v>
      </c>
      <c r="AZ204" s="167">
        <v>18</v>
      </c>
      <c r="BA204" s="163"/>
      <c r="BB204" s="163"/>
      <c r="BC204" s="163">
        <v>33</v>
      </c>
      <c r="BD204" s="163">
        <v>1</v>
      </c>
      <c r="BE204" s="167"/>
      <c r="BF204" s="167">
        <v>1</v>
      </c>
      <c r="BG204" s="167">
        <v>6</v>
      </c>
      <c r="BH204" s="167">
        <v>18</v>
      </c>
      <c r="BI204" s="167">
        <v>7</v>
      </c>
      <c r="BJ204" s="167">
        <v>4</v>
      </c>
      <c r="BK204" s="167">
        <v>1</v>
      </c>
      <c r="BL204" s="167">
        <v>2</v>
      </c>
      <c r="BM204" s="167">
        <v>11</v>
      </c>
      <c r="BN204" s="167">
        <v>2</v>
      </c>
      <c r="BO204" s="167"/>
      <c r="BP204" s="163">
        <v>4</v>
      </c>
      <c r="BQ204" s="163">
        <v>1</v>
      </c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41</v>
      </c>
      <c r="F205" s="167">
        <v>41</v>
      </c>
      <c r="G205" s="167"/>
      <c r="H205" s="163">
        <v>1</v>
      </c>
      <c r="I205" s="163">
        <v>6</v>
      </c>
      <c r="J205" s="167"/>
      <c r="K205" s="167"/>
      <c r="L205" s="167">
        <v>1</v>
      </c>
      <c r="M205" s="167"/>
      <c r="N205" s="163">
        <v>4</v>
      </c>
      <c r="O205" s="167"/>
      <c r="P205" s="167">
        <v>6</v>
      </c>
      <c r="Q205" s="163">
        <v>10</v>
      </c>
      <c r="R205" s="167">
        <v>19</v>
      </c>
      <c r="S205" s="167">
        <v>1</v>
      </c>
      <c r="T205" s="167">
        <v>1</v>
      </c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5</v>
      </c>
      <c r="AE205" s="167">
        <v>1</v>
      </c>
      <c r="AF205" s="167"/>
      <c r="AG205" s="167">
        <v>1</v>
      </c>
      <c r="AH205" s="167"/>
      <c r="AI205" s="167">
        <v>31</v>
      </c>
      <c r="AJ205" s="163">
        <v>20</v>
      </c>
      <c r="AK205" s="163"/>
      <c r="AL205" s="163"/>
      <c r="AM205" s="167">
        <v>1</v>
      </c>
      <c r="AN205" s="167">
        <v>2</v>
      </c>
      <c r="AO205" s="167">
        <v>2</v>
      </c>
      <c r="AP205" s="167">
        <v>20</v>
      </c>
      <c r="AQ205" s="167">
        <v>11</v>
      </c>
      <c r="AR205" s="163">
        <v>5</v>
      </c>
      <c r="AS205" s="163"/>
      <c r="AT205" s="167"/>
      <c r="AU205" s="163">
        <v>1</v>
      </c>
      <c r="AV205" s="167">
        <v>1</v>
      </c>
      <c r="AW205" s="167">
        <v>24</v>
      </c>
      <c r="AX205" s="167">
        <v>6</v>
      </c>
      <c r="AY205" s="167">
        <v>3</v>
      </c>
      <c r="AZ205" s="167">
        <v>15</v>
      </c>
      <c r="BA205" s="163"/>
      <c r="BB205" s="163"/>
      <c r="BC205" s="163">
        <v>21</v>
      </c>
      <c r="BD205" s="163"/>
      <c r="BE205" s="167"/>
      <c r="BF205" s="167">
        <v>1</v>
      </c>
      <c r="BG205" s="167">
        <v>2</v>
      </c>
      <c r="BH205" s="167">
        <v>5</v>
      </c>
      <c r="BI205" s="167">
        <v>4</v>
      </c>
      <c r="BJ205" s="167">
        <v>3</v>
      </c>
      <c r="BK205" s="167">
        <v>1</v>
      </c>
      <c r="BL205" s="167"/>
      <c r="BM205" s="167">
        <v>8</v>
      </c>
      <c r="BN205" s="167">
        <v>3</v>
      </c>
      <c r="BO205" s="167"/>
      <c r="BP205" s="163">
        <v>7</v>
      </c>
      <c r="BQ205" s="163"/>
    </row>
    <row r="206" spans="1:69" ht="12.75">
      <c r="A206" s="5">
        <v>193</v>
      </c>
      <c r="B206" s="10" t="s">
        <v>1077</v>
      </c>
      <c r="C206" s="18" t="s">
        <v>165</v>
      </c>
      <c r="D206" s="18"/>
      <c r="E206" s="163">
        <v>2</v>
      </c>
      <c r="F206" s="167">
        <v>2</v>
      </c>
      <c r="G206" s="167"/>
      <c r="H206" s="163">
        <v>1</v>
      </c>
      <c r="I206" s="163"/>
      <c r="J206" s="167"/>
      <c r="K206" s="167"/>
      <c r="L206" s="167"/>
      <c r="M206" s="167"/>
      <c r="N206" s="163"/>
      <c r="O206" s="167"/>
      <c r="P206" s="167"/>
      <c r="Q206" s="163"/>
      <c r="R206" s="167">
        <v>2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>
        <v>1</v>
      </c>
      <c r="AG206" s="167"/>
      <c r="AH206" s="167"/>
      <c r="AI206" s="167">
        <v>1</v>
      </c>
      <c r="AJ206" s="163"/>
      <c r="AK206" s="163"/>
      <c r="AL206" s="163"/>
      <c r="AM206" s="167"/>
      <c r="AN206" s="167"/>
      <c r="AO206" s="167"/>
      <c r="AP206" s="167">
        <v>2</v>
      </c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>
      <c r="A207" s="5">
        <v>194</v>
      </c>
      <c r="B207" s="10" t="s">
        <v>1078</v>
      </c>
      <c r="C207" s="18" t="s">
        <v>165</v>
      </c>
      <c r="D207" s="18"/>
      <c r="E207" s="163">
        <v>2</v>
      </c>
      <c r="F207" s="167">
        <v>2</v>
      </c>
      <c r="G207" s="167"/>
      <c r="H207" s="163">
        <v>1</v>
      </c>
      <c r="I207" s="163"/>
      <c r="J207" s="167"/>
      <c r="K207" s="167"/>
      <c r="L207" s="167"/>
      <c r="M207" s="167"/>
      <c r="N207" s="163"/>
      <c r="O207" s="167"/>
      <c r="P207" s="167"/>
      <c r="Q207" s="163">
        <v>1</v>
      </c>
      <c r="R207" s="167">
        <v>1</v>
      </c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2</v>
      </c>
      <c r="AJ207" s="163">
        <v>1</v>
      </c>
      <c r="AK207" s="163"/>
      <c r="AL207" s="163"/>
      <c r="AM207" s="167"/>
      <c r="AN207" s="167"/>
      <c r="AO207" s="167"/>
      <c r="AP207" s="167">
        <v>2</v>
      </c>
      <c r="AQ207" s="167"/>
      <c r="AR207" s="163"/>
      <c r="AS207" s="163"/>
      <c r="AT207" s="167"/>
      <c r="AU207" s="163"/>
      <c r="AV207" s="167"/>
      <c r="AW207" s="167">
        <v>1</v>
      </c>
      <c r="AX207" s="167"/>
      <c r="AY207" s="167">
        <v>1</v>
      </c>
      <c r="AZ207" s="167"/>
      <c r="BA207" s="163"/>
      <c r="BB207" s="163">
        <v>1</v>
      </c>
      <c r="BC207" s="163"/>
      <c r="BD207" s="163"/>
      <c r="BE207" s="167"/>
      <c r="BF207" s="167"/>
      <c r="BG207" s="167"/>
      <c r="BH207" s="167">
        <v>1</v>
      </c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8</v>
      </c>
      <c r="F208" s="167">
        <v>8</v>
      </c>
      <c r="G208" s="167"/>
      <c r="H208" s="163">
        <v>1</v>
      </c>
      <c r="I208" s="163"/>
      <c r="J208" s="167"/>
      <c r="K208" s="167"/>
      <c r="L208" s="167">
        <v>2</v>
      </c>
      <c r="M208" s="167"/>
      <c r="N208" s="163"/>
      <c r="O208" s="167"/>
      <c r="P208" s="167">
        <v>2</v>
      </c>
      <c r="Q208" s="163">
        <v>2</v>
      </c>
      <c r="R208" s="167">
        <v>3</v>
      </c>
      <c r="S208" s="167">
        <v>1</v>
      </c>
      <c r="T208" s="167"/>
      <c r="U208" s="167">
        <v>3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5</v>
      </c>
      <c r="AJ208" s="163">
        <v>2</v>
      </c>
      <c r="AK208" s="163"/>
      <c r="AL208" s="163"/>
      <c r="AM208" s="167"/>
      <c r="AN208" s="167">
        <v>1</v>
      </c>
      <c r="AO208" s="167">
        <v>2</v>
      </c>
      <c r="AP208" s="167">
        <v>5</v>
      </c>
      <c r="AQ208" s="167"/>
      <c r="AR208" s="163"/>
      <c r="AS208" s="163"/>
      <c r="AT208" s="167"/>
      <c r="AU208" s="163"/>
      <c r="AV208" s="167"/>
      <c r="AW208" s="167">
        <v>2</v>
      </c>
      <c r="AX208" s="167">
        <v>1</v>
      </c>
      <c r="AY208" s="167">
        <v>1</v>
      </c>
      <c r="AZ208" s="167"/>
      <c r="BA208" s="163"/>
      <c r="BB208" s="163"/>
      <c r="BC208" s="163">
        <v>1</v>
      </c>
      <c r="BD208" s="163"/>
      <c r="BE208" s="167">
        <v>1</v>
      </c>
      <c r="BF208" s="167"/>
      <c r="BG208" s="167"/>
      <c r="BH208" s="167">
        <v>1</v>
      </c>
      <c r="BI208" s="167"/>
      <c r="BJ208" s="167"/>
      <c r="BK208" s="167"/>
      <c r="BL208" s="167"/>
      <c r="BM208" s="167"/>
      <c r="BN208" s="167"/>
      <c r="BO208" s="167"/>
      <c r="BP208" s="163">
        <v>1</v>
      </c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26</v>
      </c>
      <c r="F209" s="167">
        <v>26</v>
      </c>
      <c r="G209" s="167"/>
      <c r="H209" s="163">
        <v>2</v>
      </c>
      <c r="I209" s="163">
        <v>5</v>
      </c>
      <c r="J209" s="167"/>
      <c r="K209" s="167"/>
      <c r="L209" s="167">
        <v>1</v>
      </c>
      <c r="M209" s="167"/>
      <c r="N209" s="163"/>
      <c r="O209" s="167">
        <v>2</v>
      </c>
      <c r="P209" s="167">
        <v>3</v>
      </c>
      <c r="Q209" s="163">
        <v>8</v>
      </c>
      <c r="R209" s="167">
        <v>12</v>
      </c>
      <c r="S209" s="167">
        <v>1</v>
      </c>
      <c r="T209" s="167"/>
      <c r="U209" s="167">
        <v>1</v>
      </c>
      <c r="V209" s="163"/>
      <c r="W209" s="167"/>
      <c r="X209" s="167"/>
      <c r="Y209" s="167"/>
      <c r="Z209" s="167"/>
      <c r="AA209" s="167"/>
      <c r="AB209" s="167"/>
      <c r="AC209" s="167"/>
      <c r="AD209" s="167">
        <v>2</v>
      </c>
      <c r="AE209" s="167"/>
      <c r="AF209" s="167"/>
      <c r="AG209" s="167"/>
      <c r="AH209" s="167">
        <v>2</v>
      </c>
      <c r="AI209" s="167">
        <v>21</v>
      </c>
      <c r="AJ209" s="163">
        <v>18</v>
      </c>
      <c r="AK209" s="163"/>
      <c r="AL209" s="163"/>
      <c r="AM209" s="167"/>
      <c r="AN209" s="167"/>
      <c r="AO209" s="167">
        <v>4</v>
      </c>
      <c r="AP209" s="167">
        <v>16</v>
      </c>
      <c r="AQ209" s="167">
        <v>5</v>
      </c>
      <c r="AR209" s="163"/>
      <c r="AS209" s="163">
        <v>1</v>
      </c>
      <c r="AT209" s="167"/>
      <c r="AU209" s="163">
        <v>1</v>
      </c>
      <c r="AV209" s="167"/>
      <c r="AW209" s="167">
        <v>21</v>
      </c>
      <c r="AX209" s="167">
        <v>9</v>
      </c>
      <c r="AY209" s="167">
        <v>2</v>
      </c>
      <c r="AZ209" s="167">
        <v>10</v>
      </c>
      <c r="BA209" s="163">
        <v>1</v>
      </c>
      <c r="BB209" s="163"/>
      <c r="BC209" s="163">
        <v>17</v>
      </c>
      <c r="BD209" s="163"/>
      <c r="BE209" s="167"/>
      <c r="BF209" s="167">
        <v>1</v>
      </c>
      <c r="BG209" s="167">
        <v>2</v>
      </c>
      <c r="BH209" s="167">
        <v>7</v>
      </c>
      <c r="BI209" s="167">
        <v>4</v>
      </c>
      <c r="BJ209" s="167">
        <v>3</v>
      </c>
      <c r="BK209" s="167">
        <v>1</v>
      </c>
      <c r="BL209" s="167"/>
      <c r="BM209" s="167">
        <v>8</v>
      </c>
      <c r="BN209" s="167">
        <v>4</v>
      </c>
      <c r="BO209" s="167"/>
      <c r="BP209" s="163">
        <v>2</v>
      </c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2</v>
      </c>
      <c r="F213" s="167">
        <v>2</v>
      </c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>
        <v>2</v>
      </c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>
        <v>1</v>
      </c>
      <c r="AI213" s="167">
        <v>1</v>
      </c>
      <c r="AJ213" s="163">
        <v>1</v>
      </c>
      <c r="AK213" s="163"/>
      <c r="AL213" s="163"/>
      <c r="AM213" s="167"/>
      <c r="AN213" s="167"/>
      <c r="AO213" s="167"/>
      <c r="AP213" s="167">
        <v>2</v>
      </c>
      <c r="AQ213" s="167"/>
      <c r="AR213" s="163"/>
      <c r="AS213" s="163"/>
      <c r="AT213" s="167"/>
      <c r="AU213" s="163"/>
      <c r="AV213" s="167"/>
      <c r="AW213" s="167">
        <v>1</v>
      </c>
      <c r="AX213" s="167"/>
      <c r="AY213" s="167"/>
      <c r="AZ213" s="167">
        <v>1</v>
      </c>
      <c r="BA213" s="163"/>
      <c r="BB213" s="163"/>
      <c r="BC213" s="163">
        <v>1</v>
      </c>
      <c r="BD213" s="163"/>
      <c r="BE213" s="167"/>
      <c r="BF213" s="167"/>
      <c r="BG213" s="167"/>
      <c r="BH213" s="167">
        <v>1</v>
      </c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3</v>
      </c>
      <c r="F214" s="167">
        <v>3</v>
      </c>
      <c r="G214" s="167"/>
      <c r="H214" s="163"/>
      <c r="I214" s="163">
        <v>1</v>
      </c>
      <c r="J214" s="167"/>
      <c r="K214" s="167"/>
      <c r="L214" s="167"/>
      <c r="M214" s="167"/>
      <c r="N214" s="163"/>
      <c r="O214" s="167"/>
      <c r="P214" s="167"/>
      <c r="Q214" s="163"/>
      <c r="R214" s="167">
        <v>3</v>
      </c>
      <c r="S214" s="167"/>
      <c r="T214" s="167"/>
      <c r="U214" s="167">
        <v>2</v>
      </c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>
        <v>1</v>
      </c>
      <c r="AI214" s="167"/>
      <c r="AJ214" s="163"/>
      <c r="AK214" s="163"/>
      <c r="AL214" s="163"/>
      <c r="AM214" s="167"/>
      <c r="AN214" s="167"/>
      <c r="AO214" s="167"/>
      <c r="AP214" s="167">
        <v>2</v>
      </c>
      <c r="AQ214" s="167">
        <v>1</v>
      </c>
      <c r="AR214" s="163"/>
      <c r="AS214" s="163"/>
      <c r="AT214" s="167">
        <v>1</v>
      </c>
      <c r="AU214" s="163"/>
      <c r="AV214" s="167"/>
      <c r="AW214" s="167">
        <v>2</v>
      </c>
      <c r="AX214" s="167"/>
      <c r="AY214" s="167">
        <v>1</v>
      </c>
      <c r="AZ214" s="167">
        <v>1</v>
      </c>
      <c r="BA214" s="163"/>
      <c r="BB214" s="163"/>
      <c r="BC214" s="163">
        <v>1</v>
      </c>
      <c r="BD214" s="163"/>
      <c r="BE214" s="167"/>
      <c r="BF214" s="167"/>
      <c r="BG214" s="167">
        <v>1</v>
      </c>
      <c r="BH214" s="167">
        <v>2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2</v>
      </c>
      <c r="F216" s="167">
        <v>2</v>
      </c>
      <c r="G216" s="167"/>
      <c r="H216" s="163"/>
      <c r="I216" s="163">
        <v>1</v>
      </c>
      <c r="J216" s="167"/>
      <c r="K216" s="167"/>
      <c r="L216" s="167">
        <v>1</v>
      </c>
      <c r="M216" s="167"/>
      <c r="N216" s="163"/>
      <c r="O216" s="167"/>
      <c r="P216" s="167">
        <v>1</v>
      </c>
      <c r="Q216" s="163">
        <v>1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>
        <v>1</v>
      </c>
      <c r="AI216" s="167">
        <v>1</v>
      </c>
      <c r="AJ216" s="163">
        <v>1</v>
      </c>
      <c r="AK216" s="163"/>
      <c r="AL216" s="163"/>
      <c r="AM216" s="167"/>
      <c r="AN216" s="167"/>
      <c r="AO216" s="167"/>
      <c r="AP216" s="167">
        <v>1</v>
      </c>
      <c r="AQ216" s="167">
        <v>1</v>
      </c>
      <c r="AR216" s="163"/>
      <c r="AS216" s="163"/>
      <c r="AT216" s="167"/>
      <c r="AU216" s="163"/>
      <c r="AV216" s="167"/>
      <c r="AW216" s="167">
        <v>2</v>
      </c>
      <c r="AX216" s="167"/>
      <c r="AY216" s="167">
        <v>1</v>
      </c>
      <c r="AZ216" s="167">
        <v>1</v>
      </c>
      <c r="BA216" s="163"/>
      <c r="BB216" s="163"/>
      <c r="BC216" s="163">
        <v>1</v>
      </c>
      <c r="BD216" s="163"/>
      <c r="BE216" s="167"/>
      <c r="BF216" s="167"/>
      <c r="BG216" s="167">
        <v>1</v>
      </c>
      <c r="BH216" s="167"/>
      <c r="BI216" s="167"/>
      <c r="BJ216" s="167"/>
      <c r="BK216" s="167"/>
      <c r="BL216" s="167"/>
      <c r="BM216" s="167">
        <v>2</v>
      </c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16</v>
      </c>
      <c r="F223" s="167">
        <v>16</v>
      </c>
      <c r="G223" s="167"/>
      <c r="H223" s="163">
        <v>6</v>
      </c>
      <c r="I223" s="163"/>
      <c r="J223" s="167"/>
      <c r="K223" s="167"/>
      <c r="L223" s="167"/>
      <c r="M223" s="167"/>
      <c r="N223" s="163"/>
      <c r="O223" s="167">
        <v>1</v>
      </c>
      <c r="P223" s="167">
        <v>4</v>
      </c>
      <c r="Q223" s="163">
        <v>1</v>
      </c>
      <c r="R223" s="167">
        <v>10</v>
      </c>
      <c r="S223" s="167"/>
      <c r="T223" s="167"/>
      <c r="U223" s="167">
        <v>3</v>
      </c>
      <c r="V223" s="163"/>
      <c r="W223" s="167"/>
      <c r="X223" s="167"/>
      <c r="Y223" s="167"/>
      <c r="Z223" s="167"/>
      <c r="AA223" s="167"/>
      <c r="AB223" s="167"/>
      <c r="AC223" s="167"/>
      <c r="AD223" s="167">
        <v>1</v>
      </c>
      <c r="AE223" s="167"/>
      <c r="AF223" s="167"/>
      <c r="AG223" s="167"/>
      <c r="AH223" s="167"/>
      <c r="AI223" s="167">
        <v>12</v>
      </c>
      <c r="AJ223" s="163"/>
      <c r="AK223" s="163"/>
      <c r="AL223" s="163"/>
      <c r="AM223" s="167">
        <v>4</v>
      </c>
      <c r="AN223" s="167"/>
      <c r="AO223" s="167">
        <v>3</v>
      </c>
      <c r="AP223" s="167">
        <v>7</v>
      </c>
      <c r="AQ223" s="167">
        <v>2</v>
      </c>
      <c r="AR223" s="163"/>
      <c r="AS223" s="163"/>
      <c r="AT223" s="167"/>
      <c r="AU223" s="163">
        <v>2</v>
      </c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7</v>
      </c>
      <c r="F224" s="167">
        <v>7</v>
      </c>
      <c r="G224" s="167"/>
      <c r="H224" s="163">
        <v>2</v>
      </c>
      <c r="I224" s="163"/>
      <c r="J224" s="167"/>
      <c r="K224" s="167"/>
      <c r="L224" s="167"/>
      <c r="M224" s="167"/>
      <c r="N224" s="163"/>
      <c r="O224" s="167"/>
      <c r="P224" s="167">
        <v>2</v>
      </c>
      <c r="Q224" s="163">
        <v>1</v>
      </c>
      <c r="R224" s="167">
        <v>4</v>
      </c>
      <c r="S224" s="167"/>
      <c r="T224" s="167"/>
      <c r="U224" s="167">
        <v>1</v>
      </c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>
        <v>1</v>
      </c>
      <c r="AI224" s="167">
        <v>4</v>
      </c>
      <c r="AJ224" s="163">
        <v>3</v>
      </c>
      <c r="AK224" s="163"/>
      <c r="AL224" s="163"/>
      <c r="AM224" s="167">
        <v>1</v>
      </c>
      <c r="AN224" s="167">
        <v>1</v>
      </c>
      <c r="AO224" s="167"/>
      <c r="AP224" s="167">
        <v>3</v>
      </c>
      <c r="AQ224" s="167">
        <v>2</v>
      </c>
      <c r="AR224" s="163"/>
      <c r="AS224" s="163"/>
      <c r="AT224" s="167"/>
      <c r="AU224" s="163"/>
      <c r="AV224" s="167">
        <v>1</v>
      </c>
      <c r="AW224" s="167">
        <v>4</v>
      </c>
      <c r="AX224" s="167">
        <v>1</v>
      </c>
      <c r="AY224" s="167">
        <v>1</v>
      </c>
      <c r="AZ224" s="167">
        <v>2</v>
      </c>
      <c r="BA224" s="163"/>
      <c r="BB224" s="163"/>
      <c r="BC224" s="163">
        <v>3</v>
      </c>
      <c r="BD224" s="163"/>
      <c r="BE224" s="167"/>
      <c r="BF224" s="167"/>
      <c r="BG224" s="167">
        <v>1</v>
      </c>
      <c r="BH224" s="167">
        <v>3</v>
      </c>
      <c r="BI224" s="167"/>
      <c r="BJ224" s="167"/>
      <c r="BK224" s="167"/>
      <c r="BL224" s="167"/>
      <c r="BM224" s="167"/>
      <c r="BN224" s="167"/>
      <c r="BO224" s="167"/>
      <c r="BP224" s="163">
        <v>1</v>
      </c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>
        <v>1</v>
      </c>
      <c r="Q227" s="163"/>
      <c r="R227" s="167"/>
      <c r="S227" s="167"/>
      <c r="T227" s="167"/>
      <c r="U227" s="167"/>
      <c r="V227" s="163">
        <v>1</v>
      </c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2</v>
      </c>
      <c r="F247" s="167">
        <v>2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>
        <v>1</v>
      </c>
      <c r="Q247" s="163">
        <v>1</v>
      </c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2</v>
      </c>
      <c r="AJ247" s="163">
        <v>2</v>
      </c>
      <c r="AK247" s="163"/>
      <c r="AL247" s="163"/>
      <c r="AM247" s="167"/>
      <c r="AN247" s="167"/>
      <c r="AO247" s="167"/>
      <c r="AP247" s="167">
        <v>2</v>
      </c>
      <c r="AQ247" s="167"/>
      <c r="AR247" s="163"/>
      <c r="AS247" s="163"/>
      <c r="AT247" s="167"/>
      <c r="AU247" s="163"/>
      <c r="AV247" s="167"/>
      <c r="AW247" s="167">
        <v>2</v>
      </c>
      <c r="AX247" s="167">
        <v>1</v>
      </c>
      <c r="AY247" s="167"/>
      <c r="AZ247" s="167">
        <v>1</v>
      </c>
      <c r="BA247" s="163"/>
      <c r="BB247" s="163"/>
      <c r="BC247" s="163">
        <v>2</v>
      </c>
      <c r="BD247" s="163"/>
      <c r="BE247" s="167"/>
      <c r="BF247" s="167"/>
      <c r="BG247" s="167"/>
      <c r="BH247" s="167"/>
      <c r="BI247" s="167">
        <v>1</v>
      </c>
      <c r="BJ247" s="167"/>
      <c r="BK247" s="167">
        <v>1</v>
      </c>
      <c r="BL247" s="167"/>
      <c r="BM247" s="167"/>
      <c r="BN247" s="167"/>
      <c r="BO247" s="167"/>
      <c r="BP247" s="163">
        <v>1</v>
      </c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1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1</v>
      </c>
      <c r="F264" s="167">
        <v>1</v>
      </c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>
        <v>1</v>
      </c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>
        <v>1</v>
      </c>
      <c r="AJ264" s="163"/>
      <c r="AK264" s="163"/>
      <c r="AL264" s="163"/>
      <c r="AM264" s="167"/>
      <c r="AN264" s="167"/>
      <c r="AO264" s="167"/>
      <c r="AP264" s="167">
        <v>1</v>
      </c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8</v>
      </c>
      <c r="F407" s="163">
        <f>SUM(F408:F464)</f>
        <v>8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0</v>
      </c>
      <c r="R407" s="163">
        <f>SUM(R408:R464)</f>
        <v>7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1</v>
      </c>
      <c r="AI407" s="163">
        <f>SUM(AI408:AI464)</f>
        <v>7</v>
      </c>
      <c r="AJ407" s="163">
        <f>SUM(AJ408:AJ464)</f>
        <v>2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6</v>
      </c>
      <c r="AQ407" s="163">
        <f>SUM(AQ408:AQ464)</f>
        <v>2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2</v>
      </c>
      <c r="AX407" s="163">
        <f>SUM(AX408:AX464)</f>
        <v>0</v>
      </c>
      <c r="AY407" s="163">
        <f>SUM(AY408:AY464)</f>
        <v>0</v>
      </c>
      <c r="AZ407" s="163">
        <f>SUM(AZ408:AZ464)</f>
        <v>2</v>
      </c>
      <c r="BA407" s="163">
        <f>SUM(BA408:BA464)</f>
        <v>0</v>
      </c>
      <c r="BB407" s="163">
        <f>SUM(BB408:BB464)</f>
        <v>0</v>
      </c>
      <c r="BC407" s="163">
        <f>SUM(BC408:BC464)</f>
        <v>2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2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6</v>
      </c>
      <c r="F437" s="167">
        <v>6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>
        <v>5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>
        <v>1</v>
      </c>
      <c r="AI437" s="167">
        <v>5</v>
      </c>
      <c r="AJ437" s="163">
        <v>1</v>
      </c>
      <c r="AK437" s="167"/>
      <c r="AL437" s="163"/>
      <c r="AM437" s="167"/>
      <c r="AN437" s="167"/>
      <c r="AO437" s="163"/>
      <c r="AP437" s="163">
        <v>4</v>
      </c>
      <c r="AQ437" s="167">
        <v>2</v>
      </c>
      <c r="AR437" s="167"/>
      <c r="AS437" s="167"/>
      <c r="AT437" s="167"/>
      <c r="AU437" s="163"/>
      <c r="AV437" s="167"/>
      <c r="AW437" s="163">
        <v>1</v>
      </c>
      <c r="AX437" s="167"/>
      <c r="AY437" s="167"/>
      <c r="AZ437" s="163">
        <v>1</v>
      </c>
      <c r="BA437" s="163"/>
      <c r="BB437" s="167"/>
      <c r="BC437" s="167">
        <v>1</v>
      </c>
      <c r="BD437" s="167"/>
      <c r="BE437" s="167"/>
      <c r="BF437" s="163"/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>
        <v>1</v>
      </c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/>
      <c r="AV438" s="167"/>
      <c r="AW438" s="163">
        <v>1</v>
      </c>
      <c r="AX438" s="167"/>
      <c r="AY438" s="167"/>
      <c r="AZ438" s="163">
        <v>1</v>
      </c>
      <c r="BA438" s="163"/>
      <c r="BB438" s="167"/>
      <c r="BC438" s="167">
        <v>1</v>
      </c>
      <c r="BD438" s="167"/>
      <c r="BE438" s="167"/>
      <c r="BF438" s="163"/>
      <c r="BG438" s="167"/>
      <c r="BH438" s="163">
        <v>1</v>
      </c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>
      <c r="A439" s="5">
        <v>426</v>
      </c>
      <c r="B439" s="10" t="s">
        <v>1581</v>
      </c>
      <c r="C439" s="18" t="s">
        <v>1583</v>
      </c>
      <c r="D439" s="18"/>
      <c r="E439" s="163">
        <v>1</v>
      </c>
      <c r="F439" s="167">
        <v>1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>
        <v>1</v>
      </c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>
        <v>1</v>
      </c>
      <c r="AJ439" s="163"/>
      <c r="AK439" s="167"/>
      <c r="AL439" s="163"/>
      <c r="AM439" s="167"/>
      <c r="AN439" s="167"/>
      <c r="AO439" s="163"/>
      <c r="AP439" s="163">
        <v>1</v>
      </c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20</v>
      </c>
      <c r="F476" s="163">
        <f>SUM(F477:F515)</f>
        <v>20</v>
      </c>
      <c r="G476" s="163">
        <f>SUM(G477:G515)</f>
        <v>0</v>
      </c>
      <c r="H476" s="163">
        <f>SUM(H477:H515)</f>
        <v>0</v>
      </c>
      <c r="I476" s="163">
        <f>SUM(I477:I515)</f>
        <v>5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1</v>
      </c>
      <c r="P476" s="163">
        <f>SUM(P477:P515)</f>
        <v>6</v>
      </c>
      <c r="Q476" s="163">
        <f>SUM(Q477:Q515)</f>
        <v>4</v>
      </c>
      <c r="R476" s="163">
        <f>SUM(R477:R515)</f>
        <v>4</v>
      </c>
      <c r="S476" s="163">
        <f>SUM(S477:S515)</f>
        <v>5</v>
      </c>
      <c r="T476" s="163">
        <f>SUM(T477:T515)</f>
        <v>0</v>
      </c>
      <c r="U476" s="163">
        <f>SUM(U477:U515)</f>
        <v>3</v>
      </c>
      <c r="V476" s="163">
        <f>SUM(V477:V515)</f>
        <v>1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2</v>
      </c>
      <c r="AF476" s="163">
        <f>SUM(AF477:AF515)</f>
        <v>2</v>
      </c>
      <c r="AG476" s="163">
        <f>SUM(AG477:AG515)</f>
        <v>3</v>
      </c>
      <c r="AH476" s="163">
        <f>SUM(AH477:AH515)</f>
        <v>3</v>
      </c>
      <c r="AI476" s="163">
        <f>SUM(AI477:AI515)</f>
        <v>6</v>
      </c>
      <c r="AJ476" s="163">
        <f>SUM(AJ477:AJ515)</f>
        <v>2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1</v>
      </c>
      <c r="AO476" s="163">
        <f>SUM(AO477:AO515)</f>
        <v>6</v>
      </c>
      <c r="AP476" s="163">
        <f>SUM(AP477:AP515)</f>
        <v>10</v>
      </c>
      <c r="AQ476" s="163">
        <f>SUM(AQ477:AQ515)</f>
        <v>3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2</v>
      </c>
      <c r="AV476" s="163">
        <f>SUM(AV477:AV515)</f>
        <v>0</v>
      </c>
      <c r="AW476" s="163">
        <f>SUM(AW477:AW515)</f>
        <v>2</v>
      </c>
      <c r="AX476" s="163">
        <f>SUM(AX477:AX515)</f>
        <v>1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2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1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1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8</v>
      </c>
      <c r="F503" s="167">
        <v>8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>
        <v>1</v>
      </c>
      <c r="Q503" s="163">
        <v>2</v>
      </c>
      <c r="R503" s="167">
        <v>1</v>
      </c>
      <c r="S503" s="167">
        <v>4</v>
      </c>
      <c r="T503" s="167"/>
      <c r="U503" s="167">
        <v>2</v>
      </c>
      <c r="V503" s="163">
        <v>1</v>
      </c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>
        <v>2</v>
      </c>
      <c r="AG503" s="167">
        <v>1</v>
      </c>
      <c r="AH503" s="167">
        <v>1</v>
      </c>
      <c r="AI503" s="167">
        <v>1</v>
      </c>
      <c r="AJ503" s="163"/>
      <c r="AK503" s="163"/>
      <c r="AL503" s="163"/>
      <c r="AM503" s="167"/>
      <c r="AN503" s="167"/>
      <c r="AO503" s="167">
        <v>5</v>
      </c>
      <c r="AP503" s="167">
        <v>2</v>
      </c>
      <c r="AQ503" s="167">
        <v>1</v>
      </c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3</v>
      </c>
      <c r="F504" s="167">
        <v>3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>
        <v>1</v>
      </c>
      <c r="S504" s="167">
        <v>1</v>
      </c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2</v>
      </c>
      <c r="AH504" s="167"/>
      <c r="AI504" s="167"/>
      <c r="AJ504" s="163"/>
      <c r="AK504" s="163"/>
      <c r="AL504" s="163"/>
      <c r="AM504" s="167"/>
      <c r="AN504" s="167">
        <v>1</v>
      </c>
      <c r="AO504" s="167"/>
      <c r="AP504" s="167">
        <v>2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>
        <v>2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2</v>
      </c>
      <c r="AJ508" s="163">
        <v>1</v>
      </c>
      <c r="AK508" s="163"/>
      <c r="AL508" s="163"/>
      <c r="AM508" s="167"/>
      <c r="AN508" s="167"/>
      <c r="AO508" s="167"/>
      <c r="AP508" s="167">
        <v>1</v>
      </c>
      <c r="AQ508" s="167">
        <v>1</v>
      </c>
      <c r="AR508" s="163"/>
      <c r="AS508" s="163"/>
      <c r="AT508" s="167"/>
      <c r="AU508" s="163"/>
      <c r="AV508" s="167"/>
      <c r="AW508" s="167">
        <v>1</v>
      </c>
      <c r="AX508" s="167"/>
      <c r="AY508" s="167"/>
      <c r="AZ508" s="167">
        <v>1</v>
      </c>
      <c r="BA508" s="163"/>
      <c r="BB508" s="163"/>
      <c r="BC508" s="163">
        <v>1</v>
      </c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>
        <v>1</v>
      </c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7</v>
      </c>
      <c r="F509" s="167">
        <v>7</v>
      </c>
      <c r="G509" s="167"/>
      <c r="H509" s="163"/>
      <c r="I509" s="163">
        <v>5</v>
      </c>
      <c r="J509" s="167"/>
      <c r="K509" s="167"/>
      <c r="L509" s="167"/>
      <c r="M509" s="167"/>
      <c r="N509" s="163"/>
      <c r="O509" s="167">
        <v>1</v>
      </c>
      <c r="P509" s="167">
        <v>4</v>
      </c>
      <c r="Q509" s="163">
        <v>2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2</v>
      </c>
      <c r="AF509" s="167"/>
      <c r="AG509" s="167"/>
      <c r="AH509" s="167">
        <v>2</v>
      </c>
      <c r="AI509" s="167">
        <v>3</v>
      </c>
      <c r="AJ509" s="163">
        <v>1</v>
      </c>
      <c r="AK509" s="163"/>
      <c r="AL509" s="163"/>
      <c r="AM509" s="167"/>
      <c r="AN509" s="167"/>
      <c r="AO509" s="167">
        <v>1</v>
      </c>
      <c r="AP509" s="167">
        <v>5</v>
      </c>
      <c r="AQ509" s="167">
        <v>1</v>
      </c>
      <c r="AR509" s="163"/>
      <c r="AS509" s="163"/>
      <c r="AT509" s="167"/>
      <c r="AU509" s="163">
        <v>2</v>
      </c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>
        <v>1</v>
      </c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8</v>
      </c>
      <c r="F516" s="163">
        <f>SUM(F517:F557)</f>
        <v>8</v>
      </c>
      <c r="G516" s="163">
        <f>SUM(G517:G557)</f>
        <v>0</v>
      </c>
      <c r="H516" s="163">
        <f>SUM(H517:H557)</f>
        <v>2</v>
      </c>
      <c r="I516" s="163">
        <f>SUM(I517:I557)</f>
        <v>3</v>
      </c>
      <c r="J516" s="163">
        <f>SUM(J517:J557)</f>
        <v>0</v>
      </c>
      <c r="K516" s="163">
        <f>SUM(K517:K557)</f>
        <v>0</v>
      </c>
      <c r="L516" s="163">
        <f>SUM(L517:L557)</f>
        <v>4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5</v>
      </c>
      <c r="Q516" s="163">
        <f>SUM(Q517:Q557)</f>
        <v>0</v>
      </c>
      <c r="R516" s="163">
        <f>SUM(R517:R557)</f>
        <v>3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2</v>
      </c>
      <c r="AF516" s="163">
        <f>SUM(AF517:AF557)</f>
        <v>0</v>
      </c>
      <c r="AG516" s="163">
        <f>SUM(AG517:AG557)</f>
        <v>0</v>
      </c>
      <c r="AH516" s="163">
        <f>SUM(AH517:AH557)</f>
        <v>1</v>
      </c>
      <c r="AI516" s="163">
        <f>SUM(AI517:AI557)</f>
        <v>5</v>
      </c>
      <c r="AJ516" s="163">
        <f>SUM(AJ517:AJ557)</f>
        <v>2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2</v>
      </c>
      <c r="AP516" s="163">
        <f>SUM(AP517:AP557)</f>
        <v>4</v>
      </c>
      <c r="AQ516" s="163">
        <f>SUM(AQ517:AQ557)</f>
        <v>1</v>
      </c>
      <c r="AR516" s="163">
        <f>SUM(AR517:AR557)</f>
        <v>1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2</v>
      </c>
      <c r="AX516" s="163">
        <f>SUM(AX517:AX557)</f>
        <v>0</v>
      </c>
      <c r="AY516" s="163">
        <f>SUM(AY517:AY557)</f>
        <v>0</v>
      </c>
      <c r="AZ516" s="163">
        <f>SUM(AZ517:AZ557)</f>
        <v>2</v>
      </c>
      <c r="BA516" s="163">
        <f>SUM(BA517:BA557)</f>
        <v>1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1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1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/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>
        <v>1</v>
      </c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>
        <v>1</v>
      </c>
      <c r="AX521" s="167"/>
      <c r="AY521" s="167"/>
      <c r="AZ521" s="167">
        <v>1</v>
      </c>
      <c r="BA521" s="163">
        <v>1</v>
      </c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>
        <v>1</v>
      </c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/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>
        <v>1</v>
      </c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>
        <v>1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>
        <v>1</v>
      </c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>
        <v>1</v>
      </c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>
        <v>1</v>
      </c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2</v>
      </c>
      <c r="F524" s="167">
        <v>2</v>
      </c>
      <c r="G524" s="167"/>
      <c r="H524" s="163"/>
      <c r="I524" s="163">
        <v>2</v>
      </c>
      <c r="J524" s="167"/>
      <c r="K524" s="167"/>
      <c r="L524" s="167">
        <v>2</v>
      </c>
      <c r="M524" s="167"/>
      <c r="N524" s="163"/>
      <c r="O524" s="167"/>
      <c r="P524" s="167">
        <v>2</v>
      </c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2</v>
      </c>
      <c r="AJ524" s="163"/>
      <c r="AK524" s="163"/>
      <c r="AL524" s="163"/>
      <c r="AM524" s="167"/>
      <c r="AN524" s="167"/>
      <c r="AO524" s="167">
        <v>1</v>
      </c>
      <c r="AP524" s="167">
        <v>1</v>
      </c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1</v>
      </c>
      <c r="F528" s="167">
        <v>1</v>
      </c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>
        <v>1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/>
      <c r="AK528" s="163"/>
      <c r="AL528" s="163"/>
      <c r="AM528" s="167"/>
      <c r="AN528" s="167"/>
      <c r="AO528" s="167"/>
      <c r="AP528" s="167"/>
      <c r="AQ528" s="167"/>
      <c r="AR528" s="163">
        <v>1</v>
      </c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>
      <c r="A545" s="5">
        <v>532</v>
      </c>
      <c r="B545" s="10" t="s">
        <v>312</v>
      </c>
      <c r="C545" s="18" t="s">
        <v>296</v>
      </c>
      <c r="D545" s="18"/>
      <c r="E545" s="163">
        <v>2</v>
      </c>
      <c r="F545" s="167">
        <v>2</v>
      </c>
      <c r="G545" s="167"/>
      <c r="H545" s="163">
        <v>2</v>
      </c>
      <c r="I545" s="163"/>
      <c r="J545" s="167"/>
      <c r="K545" s="167"/>
      <c r="L545" s="167"/>
      <c r="M545" s="167"/>
      <c r="N545" s="163"/>
      <c r="O545" s="167"/>
      <c r="P545" s="167">
        <v>1</v>
      </c>
      <c r="Q545" s="163"/>
      <c r="R545" s="167">
        <v>1</v>
      </c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>
        <v>1</v>
      </c>
      <c r="AI545" s="167">
        <v>1</v>
      </c>
      <c r="AJ545" s="163">
        <v>1</v>
      </c>
      <c r="AK545" s="163"/>
      <c r="AL545" s="163"/>
      <c r="AM545" s="167"/>
      <c r="AN545" s="167"/>
      <c r="AO545" s="167"/>
      <c r="AP545" s="167">
        <v>1</v>
      </c>
      <c r="AQ545" s="167">
        <v>1</v>
      </c>
      <c r="AR545" s="163"/>
      <c r="AS545" s="163"/>
      <c r="AT545" s="167"/>
      <c r="AU545" s="163"/>
      <c r="AV545" s="167"/>
      <c r="AW545" s="167">
        <v>1</v>
      </c>
      <c r="AX545" s="167"/>
      <c r="AY545" s="167"/>
      <c r="AZ545" s="167">
        <v>1</v>
      </c>
      <c r="BA545" s="163"/>
      <c r="BB545" s="163"/>
      <c r="BC545" s="163">
        <v>1</v>
      </c>
      <c r="BD545" s="163"/>
      <c r="BE545" s="167"/>
      <c r="BF545" s="167"/>
      <c r="BG545" s="167"/>
      <c r="BH545" s="167">
        <v>1</v>
      </c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25</v>
      </c>
      <c r="F558" s="163">
        <f>SUM(F560:F622)</f>
        <v>25</v>
      </c>
      <c r="G558" s="163">
        <f>SUM(G560:G622)</f>
        <v>0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3</v>
      </c>
      <c r="Q558" s="163">
        <f>SUM(Q560:Q622)</f>
        <v>2</v>
      </c>
      <c r="R558" s="163">
        <f>SUM(R560:R622)</f>
        <v>20</v>
      </c>
      <c r="S558" s="163">
        <f>SUM(S560:S622)</f>
        <v>0</v>
      </c>
      <c r="T558" s="163">
        <f>SUM(T560:T622)</f>
        <v>0</v>
      </c>
      <c r="U558" s="163">
        <f>SUM(U560:U622)</f>
        <v>3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1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19</v>
      </c>
      <c r="AJ558" s="163">
        <f>SUM(AJ560:AJ622)</f>
        <v>9</v>
      </c>
      <c r="AK558" s="163">
        <f>SUM(AK560:AK622)</f>
        <v>0</v>
      </c>
      <c r="AL558" s="163">
        <f>SUM(AL560:AL622)</f>
        <v>0</v>
      </c>
      <c r="AM558" s="163">
        <f>SUM(AM560:AM622)</f>
        <v>2</v>
      </c>
      <c r="AN558" s="163">
        <f>SUM(AN560:AN622)</f>
        <v>0</v>
      </c>
      <c r="AO558" s="163">
        <f>SUM(AO560:AO622)</f>
        <v>4</v>
      </c>
      <c r="AP558" s="163">
        <f>SUM(AP560:AP622)</f>
        <v>16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3</v>
      </c>
      <c r="AV558" s="163">
        <f>SUM(AV560:AV622)</f>
        <v>3</v>
      </c>
      <c r="AW558" s="163">
        <f>SUM(AW560:AW622)</f>
        <v>12</v>
      </c>
      <c r="AX558" s="163">
        <f>SUM(AX560:AX622)</f>
        <v>5</v>
      </c>
      <c r="AY558" s="163">
        <f>SUM(AY560:AY622)</f>
        <v>2</v>
      </c>
      <c r="AZ558" s="163">
        <f>SUM(AZ560:AZ622)</f>
        <v>5</v>
      </c>
      <c r="BA558" s="163">
        <f>SUM(BA560:BA622)</f>
        <v>0</v>
      </c>
      <c r="BB558" s="163">
        <f>SUM(BB560:BB622)</f>
        <v>0</v>
      </c>
      <c r="BC558" s="163">
        <f>SUM(BC560:BC622)</f>
        <v>5</v>
      </c>
      <c r="BD558" s="163">
        <f>SUM(BD560:BD622)</f>
        <v>0</v>
      </c>
      <c r="BE558" s="163">
        <f>SUM(BE560:BE622)</f>
        <v>0</v>
      </c>
      <c r="BF558" s="163">
        <f>SUM(BF560:BF622)</f>
        <v>6</v>
      </c>
      <c r="BG558" s="163">
        <f>SUM(BG560:BG622)</f>
        <v>1</v>
      </c>
      <c r="BH558" s="163">
        <f>SUM(BH560:BH622)</f>
        <v>5</v>
      </c>
      <c r="BI558" s="163">
        <f>SUM(BI560:BI622)</f>
        <v>1</v>
      </c>
      <c r="BJ558" s="163">
        <f>SUM(BJ560:BJ622)</f>
        <v>1</v>
      </c>
      <c r="BK558" s="163">
        <f>SUM(BK560:BK622)</f>
        <v>0</v>
      </c>
      <c r="BL558" s="163">
        <f>SUM(BL560:BL622)</f>
        <v>0</v>
      </c>
      <c r="BM558" s="163">
        <f>SUM(BM560:BM622)</f>
        <v>4</v>
      </c>
      <c r="BN558" s="163">
        <f>SUM(BN560:BN622)</f>
        <v>1</v>
      </c>
      <c r="BO558" s="163">
        <f>SUM(BO560:BO622)</f>
        <v>0</v>
      </c>
      <c r="BP558" s="163">
        <f>SUM(BP560:BP622)</f>
        <v>2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25</v>
      </c>
      <c r="F559" s="163">
        <f>SUM(F560:F599)</f>
        <v>25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3</v>
      </c>
      <c r="Q559" s="163">
        <f>SUM(Q560:Q599)</f>
        <v>2</v>
      </c>
      <c r="R559" s="163">
        <f>SUM(R560:R599)</f>
        <v>20</v>
      </c>
      <c r="S559" s="163">
        <f>SUM(S560:S599)</f>
        <v>0</v>
      </c>
      <c r="T559" s="163">
        <f>SUM(T560:T599)</f>
        <v>0</v>
      </c>
      <c r="U559" s="163">
        <f>SUM(U560:U599)</f>
        <v>3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1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19</v>
      </c>
      <c r="AJ559" s="163">
        <f>SUM(AJ560:AJ599)</f>
        <v>9</v>
      </c>
      <c r="AK559" s="163">
        <f>SUM(AK560:AK599)</f>
        <v>0</v>
      </c>
      <c r="AL559" s="163">
        <f>SUM(AL560:AL599)</f>
        <v>0</v>
      </c>
      <c r="AM559" s="163">
        <f>SUM(AM560:AM599)</f>
        <v>2</v>
      </c>
      <c r="AN559" s="163">
        <f>SUM(AN560:AN599)</f>
        <v>0</v>
      </c>
      <c r="AO559" s="163">
        <f>SUM(AO560:AO599)</f>
        <v>4</v>
      </c>
      <c r="AP559" s="163">
        <f>SUM(AP560:AP599)</f>
        <v>16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3</v>
      </c>
      <c r="AV559" s="163">
        <f>SUM(AV560:AV599)</f>
        <v>3</v>
      </c>
      <c r="AW559" s="163">
        <f>SUM(AW560:AW599)</f>
        <v>12</v>
      </c>
      <c r="AX559" s="163">
        <f>SUM(AX560:AX599)</f>
        <v>5</v>
      </c>
      <c r="AY559" s="163">
        <f>SUM(AY560:AY599)</f>
        <v>2</v>
      </c>
      <c r="AZ559" s="163">
        <f>SUM(AZ560:AZ599)</f>
        <v>5</v>
      </c>
      <c r="BA559" s="163">
        <f>SUM(BA560:BA599)</f>
        <v>0</v>
      </c>
      <c r="BB559" s="163">
        <f>SUM(BB560:BB599)</f>
        <v>0</v>
      </c>
      <c r="BC559" s="163">
        <f>SUM(BC560:BC599)</f>
        <v>5</v>
      </c>
      <c r="BD559" s="163">
        <f>SUM(BD560:BD599)</f>
        <v>0</v>
      </c>
      <c r="BE559" s="163">
        <f>SUM(BE560:BE599)</f>
        <v>0</v>
      </c>
      <c r="BF559" s="163">
        <f>SUM(BF560:BF599)</f>
        <v>6</v>
      </c>
      <c r="BG559" s="163">
        <f>SUM(BG560:BG599)</f>
        <v>1</v>
      </c>
      <c r="BH559" s="163">
        <f>SUM(BH560:BH599)</f>
        <v>5</v>
      </c>
      <c r="BI559" s="163">
        <f>SUM(BI560:BI599)</f>
        <v>1</v>
      </c>
      <c r="BJ559" s="163">
        <f>SUM(BJ560:BJ599)</f>
        <v>1</v>
      </c>
      <c r="BK559" s="163">
        <f>SUM(BK560:BK599)</f>
        <v>0</v>
      </c>
      <c r="BL559" s="163">
        <f>SUM(BL560:BL599)</f>
        <v>0</v>
      </c>
      <c r="BM559" s="163">
        <f>SUM(BM560:BM599)</f>
        <v>4</v>
      </c>
      <c r="BN559" s="163">
        <f>SUM(BN560:BN599)</f>
        <v>1</v>
      </c>
      <c r="BO559" s="163">
        <f>SUM(BO560:BO599)</f>
        <v>0</v>
      </c>
      <c r="BP559" s="163">
        <f>SUM(BP560:BP599)</f>
        <v>2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4</v>
      </c>
      <c r="F566" s="167">
        <v>4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3</v>
      </c>
      <c r="Q566" s="163"/>
      <c r="R566" s="167">
        <v>1</v>
      </c>
      <c r="S566" s="167"/>
      <c r="T566" s="167"/>
      <c r="U566" s="167">
        <v>2</v>
      </c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2</v>
      </c>
      <c r="AJ566" s="163">
        <v>1</v>
      </c>
      <c r="AK566" s="163"/>
      <c r="AL566" s="163"/>
      <c r="AM566" s="167">
        <v>1</v>
      </c>
      <c r="AN566" s="167"/>
      <c r="AO566" s="167"/>
      <c r="AP566" s="167">
        <v>2</v>
      </c>
      <c r="AQ566" s="167">
        <v>1</v>
      </c>
      <c r="AR566" s="163"/>
      <c r="AS566" s="163"/>
      <c r="AT566" s="167"/>
      <c r="AU566" s="163">
        <v>1</v>
      </c>
      <c r="AV566" s="167"/>
      <c r="AW566" s="167">
        <v>2</v>
      </c>
      <c r="AX566" s="167">
        <v>2</v>
      </c>
      <c r="AY566" s="167"/>
      <c r="AZ566" s="167"/>
      <c r="BA566" s="163"/>
      <c r="BB566" s="163"/>
      <c r="BC566" s="163"/>
      <c r="BD566" s="163"/>
      <c r="BE566" s="167"/>
      <c r="BF566" s="167">
        <v>2</v>
      </c>
      <c r="BG566" s="167"/>
      <c r="BH566" s="167">
        <v>1</v>
      </c>
      <c r="BI566" s="167"/>
      <c r="BJ566" s="167"/>
      <c r="BK566" s="167"/>
      <c r="BL566" s="167"/>
      <c r="BM566" s="167">
        <v>1</v>
      </c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10</v>
      </c>
      <c r="F571" s="167">
        <v>10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>
        <v>2</v>
      </c>
      <c r="R571" s="167">
        <v>8</v>
      </c>
      <c r="S571" s="167"/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>
        <v>8</v>
      </c>
      <c r="AJ571" s="163"/>
      <c r="AK571" s="163"/>
      <c r="AL571" s="163"/>
      <c r="AM571" s="167"/>
      <c r="AN571" s="167"/>
      <c r="AO571" s="167">
        <v>1</v>
      </c>
      <c r="AP571" s="167">
        <v>8</v>
      </c>
      <c r="AQ571" s="167">
        <v>1</v>
      </c>
      <c r="AR571" s="163"/>
      <c r="AS571" s="163"/>
      <c r="AT571" s="167"/>
      <c r="AU571" s="163">
        <v>2</v>
      </c>
      <c r="AV571" s="167">
        <v>3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9</v>
      </c>
      <c r="F572" s="167">
        <v>9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9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>
        <v>1</v>
      </c>
      <c r="AD572" s="167"/>
      <c r="AE572" s="167"/>
      <c r="AF572" s="167"/>
      <c r="AG572" s="167"/>
      <c r="AH572" s="167">
        <v>1</v>
      </c>
      <c r="AI572" s="167">
        <v>7</v>
      </c>
      <c r="AJ572" s="163">
        <v>6</v>
      </c>
      <c r="AK572" s="163"/>
      <c r="AL572" s="163"/>
      <c r="AM572" s="167">
        <v>1</v>
      </c>
      <c r="AN572" s="167"/>
      <c r="AO572" s="167">
        <v>2</v>
      </c>
      <c r="AP572" s="167">
        <v>5</v>
      </c>
      <c r="AQ572" s="167">
        <v>1</v>
      </c>
      <c r="AR572" s="163"/>
      <c r="AS572" s="163"/>
      <c r="AT572" s="167"/>
      <c r="AU572" s="163"/>
      <c r="AV572" s="167"/>
      <c r="AW572" s="167">
        <v>8</v>
      </c>
      <c r="AX572" s="167">
        <v>2</v>
      </c>
      <c r="AY572" s="167">
        <v>2</v>
      </c>
      <c r="AZ572" s="167">
        <v>4</v>
      </c>
      <c r="BA572" s="163"/>
      <c r="BB572" s="163"/>
      <c r="BC572" s="163">
        <v>5</v>
      </c>
      <c r="BD572" s="163"/>
      <c r="BE572" s="167"/>
      <c r="BF572" s="167">
        <v>2</v>
      </c>
      <c r="BG572" s="167">
        <v>1</v>
      </c>
      <c r="BH572" s="167">
        <v>4</v>
      </c>
      <c r="BI572" s="167"/>
      <c r="BJ572" s="167"/>
      <c r="BK572" s="167"/>
      <c r="BL572" s="167"/>
      <c r="BM572" s="167">
        <v>3</v>
      </c>
      <c r="BN572" s="167">
        <v>1</v>
      </c>
      <c r="BO572" s="167"/>
      <c r="BP572" s="163">
        <v>1</v>
      </c>
      <c r="BQ572" s="163"/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>
        <v>1</v>
      </c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>
        <v>1</v>
      </c>
      <c r="AX573" s="167">
        <v>1</v>
      </c>
      <c r="AY573" s="167"/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>
        <v>1</v>
      </c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>
        <v>1</v>
      </c>
      <c r="AK575" s="163"/>
      <c r="AL575" s="163"/>
      <c r="AM575" s="167"/>
      <c r="AN575" s="167"/>
      <c r="AO575" s="167">
        <v>1</v>
      </c>
      <c r="AP575" s="167"/>
      <c r="AQ575" s="167"/>
      <c r="AR575" s="163"/>
      <c r="AS575" s="163"/>
      <c r="AT575" s="167"/>
      <c r="AU575" s="163"/>
      <c r="AV575" s="167"/>
      <c r="AW575" s="167">
        <v>1</v>
      </c>
      <c r="AX575" s="167"/>
      <c r="AY575" s="167"/>
      <c r="AZ575" s="167">
        <v>1</v>
      </c>
      <c r="BA575" s="163"/>
      <c r="BB575" s="163"/>
      <c r="BC575" s="163"/>
      <c r="BD575" s="163"/>
      <c r="BE575" s="167"/>
      <c r="BF575" s="167">
        <v>1</v>
      </c>
      <c r="BG575" s="167"/>
      <c r="BH575" s="167"/>
      <c r="BI575" s="167">
        <v>1</v>
      </c>
      <c r="BJ575" s="167">
        <v>1</v>
      </c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2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2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2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1</v>
      </c>
      <c r="AN623" s="163">
        <f>SUM(AN624:AN643)</f>
        <v>0</v>
      </c>
      <c r="AO623" s="163">
        <f>SUM(AO624:AO643)</f>
        <v>1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2</v>
      </c>
      <c r="F640" s="167">
        <v>2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>
        <v>2</v>
      </c>
      <c r="R640" s="167"/>
      <c r="S640" s="167"/>
      <c r="T640" s="167"/>
      <c r="U640" s="167">
        <v>2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>
        <v>1</v>
      </c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5</v>
      </c>
      <c r="F644" s="163">
        <f>SUM(F645:F705)</f>
        <v>4</v>
      </c>
      <c r="G644" s="163">
        <f>SUM(G645:G705)</f>
        <v>1</v>
      </c>
      <c r="H644" s="163">
        <f>SUM(H645:H705)</f>
        <v>1</v>
      </c>
      <c r="I644" s="163">
        <f>SUM(I645:I705)</f>
        <v>1</v>
      </c>
      <c r="J644" s="163">
        <f>SUM(J645:J705)</f>
        <v>0</v>
      </c>
      <c r="K644" s="163">
        <f>SUM(K645:K705)</f>
        <v>0</v>
      </c>
      <c r="L644" s="163">
        <f>SUM(L645:L705)</f>
        <v>1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1</v>
      </c>
      <c r="Q644" s="163">
        <f>SUM(Q645:Q705)</f>
        <v>0</v>
      </c>
      <c r="R644" s="163">
        <f>SUM(R645:R705)</f>
        <v>3</v>
      </c>
      <c r="S644" s="163">
        <f>SUM(S645:S705)</f>
        <v>1</v>
      </c>
      <c r="T644" s="163">
        <f>SUM(T645:T705)</f>
        <v>0</v>
      </c>
      <c r="U644" s="163">
        <f>SUM(U645:U705)</f>
        <v>1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1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3</v>
      </c>
      <c r="AJ644" s="163">
        <f>SUM(AJ645:AJ705)</f>
        <v>2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5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3</v>
      </c>
      <c r="AX644" s="163">
        <f>SUM(AX645:AX705)</f>
        <v>1</v>
      </c>
      <c r="AY644" s="163">
        <f>SUM(AY645:AY705)</f>
        <v>1</v>
      </c>
      <c r="AZ644" s="163">
        <f>SUM(AZ645:AZ705)</f>
        <v>1</v>
      </c>
      <c r="BA644" s="163">
        <f>SUM(BA645:BA705)</f>
        <v>1</v>
      </c>
      <c r="BB644" s="163">
        <f>SUM(BB645:BB705)</f>
        <v>0</v>
      </c>
      <c r="BC644" s="163">
        <f>SUM(BC645:BC705)</f>
        <v>1</v>
      </c>
      <c r="BD644" s="163">
        <f>SUM(BD645:BD705)</f>
        <v>0</v>
      </c>
      <c r="BE644" s="163">
        <f>SUM(BE645:BE705)</f>
        <v>0</v>
      </c>
      <c r="BF644" s="163">
        <f>SUM(BF645:BF705)</f>
        <v>1</v>
      </c>
      <c r="BG644" s="163">
        <f>SUM(BG645:BG705)</f>
        <v>0</v>
      </c>
      <c r="BH644" s="163">
        <f>SUM(BH645:BH705)</f>
        <v>2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1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2</v>
      </c>
      <c r="F658" s="167">
        <v>2</v>
      </c>
      <c r="G658" s="167"/>
      <c r="H658" s="163"/>
      <c r="I658" s="163">
        <v>1</v>
      </c>
      <c r="J658" s="167"/>
      <c r="K658" s="167"/>
      <c r="L658" s="167">
        <v>1</v>
      </c>
      <c r="M658" s="167"/>
      <c r="N658" s="163"/>
      <c r="O658" s="167"/>
      <c r="P658" s="167">
        <v>1</v>
      </c>
      <c r="Q658" s="163"/>
      <c r="R658" s="167">
        <v>1</v>
      </c>
      <c r="S658" s="167"/>
      <c r="T658" s="167"/>
      <c r="U658" s="167">
        <v>1</v>
      </c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>
        <v>1</v>
      </c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>
        <v>2</v>
      </c>
      <c r="AQ658" s="167"/>
      <c r="AR658" s="163"/>
      <c r="AS658" s="163"/>
      <c r="AT658" s="167"/>
      <c r="AU658" s="163"/>
      <c r="AV658" s="167"/>
      <c r="AW658" s="167">
        <v>1</v>
      </c>
      <c r="AX658" s="167">
        <v>1</v>
      </c>
      <c r="AY658" s="167"/>
      <c r="AZ658" s="167"/>
      <c r="BA658" s="163">
        <v>1</v>
      </c>
      <c r="BB658" s="163"/>
      <c r="BC658" s="163"/>
      <c r="BD658" s="163"/>
      <c r="BE658" s="167"/>
      <c r="BF658" s="167"/>
      <c r="BG658" s="167"/>
      <c r="BH658" s="167">
        <v>1</v>
      </c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3</v>
      </c>
      <c r="F701" s="167">
        <v>2</v>
      </c>
      <c r="G701" s="167">
        <v>1</v>
      </c>
      <c r="H701" s="163">
        <v>1</v>
      </c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2</v>
      </c>
      <c r="S701" s="167">
        <v>1</v>
      </c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3</v>
      </c>
      <c r="AJ701" s="163">
        <v>2</v>
      </c>
      <c r="AK701" s="163"/>
      <c r="AL701" s="163"/>
      <c r="AM701" s="167"/>
      <c r="AN701" s="167"/>
      <c r="AO701" s="167"/>
      <c r="AP701" s="167">
        <v>3</v>
      </c>
      <c r="AQ701" s="167"/>
      <c r="AR701" s="163"/>
      <c r="AS701" s="163"/>
      <c r="AT701" s="167"/>
      <c r="AU701" s="163"/>
      <c r="AV701" s="167"/>
      <c r="AW701" s="167">
        <v>2</v>
      </c>
      <c r="AX701" s="167"/>
      <c r="AY701" s="167">
        <v>1</v>
      </c>
      <c r="AZ701" s="167">
        <v>1</v>
      </c>
      <c r="BA701" s="163"/>
      <c r="BB701" s="163"/>
      <c r="BC701" s="163">
        <v>1</v>
      </c>
      <c r="BD701" s="163"/>
      <c r="BE701" s="167"/>
      <c r="BF701" s="167">
        <v>1</v>
      </c>
      <c r="BG701" s="167"/>
      <c r="BH701" s="167">
        <v>1</v>
      </c>
      <c r="BI701" s="167"/>
      <c r="BJ701" s="167"/>
      <c r="BK701" s="167"/>
      <c r="BL701" s="167"/>
      <c r="BM701" s="167"/>
      <c r="BN701" s="167"/>
      <c r="BO701" s="167"/>
      <c r="BP701" s="163">
        <v>1</v>
      </c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3</v>
      </c>
      <c r="F719" s="163">
        <f>SUM(F720:F773)</f>
        <v>3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1</v>
      </c>
      <c r="R719" s="163">
        <f>SUM(R720:R773)</f>
        <v>0</v>
      </c>
      <c r="S719" s="163">
        <f>SUM(S720:S773)</f>
        <v>2</v>
      </c>
      <c r="T719" s="163">
        <f>SUM(T720:T773)</f>
        <v>0</v>
      </c>
      <c r="U719" s="163">
        <f>SUM(U720:U773)</f>
        <v>0</v>
      </c>
      <c r="V719" s="163">
        <f>SUM(V720:V773)</f>
        <v>1</v>
      </c>
      <c r="W719" s="163">
        <f>SUM(W720:W773)</f>
        <v>1</v>
      </c>
      <c r="X719" s="163">
        <f>SUM(X720:X773)</f>
        <v>1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3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>
      <c r="A724" s="5">
        <v>711</v>
      </c>
      <c r="B724" s="10" t="s">
        <v>59</v>
      </c>
      <c r="C724" s="18" t="s">
        <v>80</v>
      </c>
      <c r="D724" s="18"/>
      <c r="E724" s="163">
        <v>1</v>
      </c>
      <c r="F724" s="167">
        <v>1</v>
      </c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>
        <v>1</v>
      </c>
      <c r="T724" s="167"/>
      <c r="U724" s="167"/>
      <c r="V724" s="163"/>
      <c r="W724" s="167">
        <v>1</v>
      </c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>
        <v>1</v>
      </c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</v>
      </c>
      <c r="F733" s="167">
        <v>1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>
        <v>1</v>
      </c>
      <c r="T733" s="167"/>
      <c r="U733" s="167"/>
      <c r="V733" s="163">
        <v>1</v>
      </c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>
        <v>1</v>
      </c>
      <c r="R738" s="167"/>
      <c r="S738" s="167"/>
      <c r="T738" s="167"/>
      <c r="U738" s="167"/>
      <c r="V738" s="163"/>
      <c r="W738" s="167"/>
      <c r="X738" s="167">
        <v>1</v>
      </c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1</v>
      </c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5</v>
      </c>
      <c r="F774" s="163">
        <f>SUM(F775:F835)</f>
        <v>5</v>
      </c>
      <c r="G774" s="163">
        <f>SUM(G775:G835)</f>
        <v>0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1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2</v>
      </c>
      <c r="R774" s="163">
        <f>SUM(R775:R835)</f>
        <v>2</v>
      </c>
      <c r="S774" s="163">
        <f>SUM(S775:S835)</f>
        <v>0</v>
      </c>
      <c r="T774" s="163">
        <f>SUM(T775:T835)</f>
        <v>0</v>
      </c>
      <c r="U774" s="163">
        <f>SUM(U775:U835)</f>
        <v>1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4</v>
      </c>
      <c r="AJ774" s="163">
        <f>SUM(AJ775:AJ835)</f>
        <v>4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2</v>
      </c>
      <c r="AP774" s="163">
        <f>SUM(AP775:AP835)</f>
        <v>2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4</v>
      </c>
      <c r="AX774" s="163">
        <f>SUM(AX775:AX835)</f>
        <v>2</v>
      </c>
      <c r="AY774" s="163">
        <f>SUM(AY775:AY835)</f>
        <v>0</v>
      </c>
      <c r="AZ774" s="163">
        <f>SUM(AZ775:AZ835)</f>
        <v>2</v>
      </c>
      <c r="BA774" s="163">
        <f>SUM(BA775:BA835)</f>
        <v>0</v>
      </c>
      <c r="BB774" s="163">
        <f>SUM(BB775:BB835)</f>
        <v>0</v>
      </c>
      <c r="BC774" s="163">
        <f>SUM(BC775:BC835)</f>
        <v>3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1</v>
      </c>
      <c r="BH774" s="163">
        <f>SUM(BH775:BH835)</f>
        <v>2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1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>
      <c r="A806" s="5">
        <v>793</v>
      </c>
      <c r="B806" s="10" t="s">
        <v>496</v>
      </c>
      <c r="C806" s="18" t="s">
        <v>616</v>
      </c>
      <c r="D806" s="18"/>
      <c r="E806" s="163">
        <v>1</v>
      </c>
      <c r="F806" s="167">
        <v>1</v>
      </c>
      <c r="G806" s="167"/>
      <c r="H806" s="163"/>
      <c r="I806" s="163"/>
      <c r="J806" s="167"/>
      <c r="K806" s="167"/>
      <c r="L806" s="167">
        <v>1</v>
      </c>
      <c r="M806" s="167"/>
      <c r="N806" s="163"/>
      <c r="O806" s="167"/>
      <c r="P806" s="167">
        <v>1</v>
      </c>
      <c r="Q806" s="163"/>
      <c r="R806" s="167"/>
      <c r="S806" s="167"/>
      <c r="T806" s="167"/>
      <c r="U806" s="167">
        <v>1</v>
      </c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>
        <v>1</v>
      </c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3</v>
      </c>
      <c r="F815" s="167">
        <v>3</v>
      </c>
      <c r="G815" s="167"/>
      <c r="H815" s="163">
        <v>1</v>
      </c>
      <c r="I815" s="163"/>
      <c r="J815" s="167"/>
      <c r="K815" s="167"/>
      <c r="L815" s="167"/>
      <c r="M815" s="167"/>
      <c r="N815" s="163"/>
      <c r="O815" s="167"/>
      <c r="P815" s="167"/>
      <c r="Q815" s="163">
        <v>2</v>
      </c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3</v>
      </c>
      <c r="AJ815" s="163">
        <v>3</v>
      </c>
      <c r="AK815" s="163"/>
      <c r="AL815" s="163"/>
      <c r="AM815" s="167"/>
      <c r="AN815" s="167"/>
      <c r="AO815" s="167">
        <v>1</v>
      </c>
      <c r="AP815" s="167">
        <v>1</v>
      </c>
      <c r="AQ815" s="167">
        <v>1</v>
      </c>
      <c r="AR815" s="163"/>
      <c r="AS815" s="163"/>
      <c r="AT815" s="167"/>
      <c r="AU815" s="163"/>
      <c r="AV815" s="167"/>
      <c r="AW815" s="167">
        <v>3</v>
      </c>
      <c r="AX815" s="167">
        <v>2</v>
      </c>
      <c r="AY815" s="167"/>
      <c r="AZ815" s="167">
        <v>1</v>
      </c>
      <c r="BA815" s="163"/>
      <c r="BB815" s="163"/>
      <c r="BC815" s="163">
        <v>2</v>
      </c>
      <c r="BD815" s="163"/>
      <c r="BE815" s="167"/>
      <c r="BF815" s="167"/>
      <c r="BG815" s="167">
        <v>1</v>
      </c>
      <c r="BH815" s="167">
        <v>2</v>
      </c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/>
      <c r="AY825" s="167"/>
      <c r="AZ825" s="167">
        <v>1</v>
      </c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>
        <v>1</v>
      </c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5</v>
      </c>
      <c r="F836" s="163">
        <f>SUM(F837:F940)</f>
        <v>5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2</v>
      </c>
      <c r="Q836" s="163">
        <f>SUM(Q837:Q940)</f>
        <v>2</v>
      </c>
      <c r="R836" s="163">
        <f>SUM(R837:R940)</f>
        <v>1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5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1</v>
      </c>
      <c r="AP836" s="163">
        <f>SUM(AP837:AP940)</f>
        <v>4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>
      <c r="A857" s="5">
        <v>844</v>
      </c>
      <c r="B857" s="10" t="s">
        <v>536</v>
      </c>
      <c r="C857" s="18" t="s">
        <v>635</v>
      </c>
      <c r="D857" s="18"/>
      <c r="E857" s="163">
        <v>1</v>
      </c>
      <c r="F857" s="167">
        <v>1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>
        <v>1</v>
      </c>
      <c r="Q857" s="163"/>
      <c r="R857" s="167"/>
      <c r="S857" s="167"/>
      <c r="T857" s="167"/>
      <c r="U857" s="167"/>
      <c r="V857" s="163"/>
      <c r="W857" s="167"/>
      <c r="X857" s="167">
        <v>1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>
        <v>1</v>
      </c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1</v>
      </c>
      <c r="F858" s="167">
        <v>1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1</v>
      </c>
      <c r="Q858" s="163"/>
      <c r="R858" s="167"/>
      <c r="S858" s="167"/>
      <c r="T858" s="167"/>
      <c r="U858" s="167"/>
      <c r="V858" s="163"/>
      <c r="W858" s="167"/>
      <c r="X858" s="167">
        <v>1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>
        <v>1</v>
      </c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>
      <c r="A861" s="5">
        <v>848</v>
      </c>
      <c r="B861" s="10" t="s">
        <v>539</v>
      </c>
      <c r="C861" s="18" t="s">
        <v>636</v>
      </c>
      <c r="D861" s="18"/>
      <c r="E861" s="163">
        <v>3</v>
      </c>
      <c r="F861" s="167">
        <v>3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>
        <v>2</v>
      </c>
      <c r="R861" s="167">
        <v>1</v>
      </c>
      <c r="S861" s="167"/>
      <c r="T861" s="167"/>
      <c r="U861" s="167"/>
      <c r="V861" s="163"/>
      <c r="W861" s="167"/>
      <c r="X861" s="167">
        <v>3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>
        <v>3</v>
      </c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336</v>
      </c>
      <c r="F1580" s="168">
        <f>SUM(F14,F31,F96,F114,F128,F202,F248,F366,F407,F465,F476,F516,F558,F623,F644,F706,F719,F774,F836,F941,F967:F1579)</f>
        <v>334</v>
      </c>
      <c r="G1580" s="168">
        <f>SUM(G14,G31,G96,G114,G128,G202,G248,G366,G407,G465,G476,G516,G558,G623,G644,G706,G719,G774,G836,G941,G967:G1579)</f>
        <v>2</v>
      </c>
      <c r="H1580" s="168">
        <f>SUM(H14,H31,H96,H114,H128,H202,H248,H366,H407,H465,H476,H516,H558,H623,H644,H706,H719,H774,H836,H941,H967:H1579)</f>
        <v>42</v>
      </c>
      <c r="I1580" s="168">
        <f>SUM(I14,I31,I96,I114,I128,I202,I248,I366,I407,I465,I476,I516,I558,I623,I644,I706,I719,I774,I836,I941,I967:I1579)</f>
        <v>45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17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4</v>
      </c>
      <c r="O1580" s="168">
        <f>SUM(O14,O31,O96,O114,O128,O202,O248,O366,O407,O465,O476,O516,O558,O623,O644,O706,O719,O774,O836,O941,O967:O1579)</f>
        <v>4</v>
      </c>
      <c r="P1580" s="168">
        <f>SUM(P14,P31,P96,P114,P128,P202,P248,P366,P407,P465,P476,P516,P558,P623,P644,P706,P719,P774,P836,P941,P967:P1579)</f>
        <v>73</v>
      </c>
      <c r="Q1580" s="168">
        <f>SUM(Q14,Q31,Q96,Q114,Q128,Q202,Q248,Q366,Q407,Q465,Q476,Q516,Q558,Q623,Q644,Q706,Q719,Q774,Q836,Q941,Q967:Q1579)</f>
        <v>67</v>
      </c>
      <c r="R1580" s="168">
        <f>SUM(R14,R31,R96,R114,R128,R202,R248,R366,R407,R465,R476,R516,R558,R623,R644,R706,R719,R774,R836,R941,R967:R1579)</f>
        <v>169</v>
      </c>
      <c r="S1580" s="168">
        <f>SUM(S14,S31,S96,S114,S128,S202,S248,S366,S407,S465,S476,S516,S558,S623,S644,S706,S719,S774,S836,S941,S967:S1579)</f>
        <v>17</v>
      </c>
      <c r="T1580" s="168">
        <f>SUM(T14,T31,T96,T114,T128,T202,T248,T366,T407,T465,T476,T516,T558,T623,T644,T706,T719,T774,T836,T941,T967:T1579)</f>
        <v>2</v>
      </c>
      <c r="U1580" s="168">
        <f>SUM(U14,U31,U96,U114,U128,U202,U248,U366,U407,U465,U476,U516,U558,U623,U644,U706,U719,U774,U836,U941,U967:U1579)</f>
        <v>27</v>
      </c>
      <c r="V1580" s="168">
        <f>SUM(V14,V31,V96,V114,V128,V202,V248,V366,V407,V465,V476,V516,V558,V623,V644,V706,V719,V774,V836,V941,V967:V1579)</f>
        <v>3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7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2</v>
      </c>
      <c r="AD1580" s="168">
        <f>SUM(AD14,AD31,AD96,AD114,AD128,AD202,AD248,AD366,AD407,AD465,AD476,AD516,AD558,AD623,AD644,AD706,AD719,AD774,AD836,AD941,AD967:AD1579)</f>
        <v>9</v>
      </c>
      <c r="AE1580" s="168">
        <f>SUM(AE14,AE31,AE96,AE114,AE128,AE202,AE248,AE366,AE407,AE465,AE476,AE516,AE558,AE623,AE644,AE706,AE719,AE774,AE836,AE941,AE967:AE1579)</f>
        <v>9</v>
      </c>
      <c r="AF1580" s="168">
        <f>SUM(AF14,AF31,AF96,AF114,AF128,AF202,AF248,AF366,AF407,AF465,AF476,AF516,AF558,AF623,AF644,AF706,AF719,AF774,AF836,AF941,AF967:AF1579)</f>
        <v>3</v>
      </c>
      <c r="AG1580" s="168">
        <f>SUM(AG14,AG31,AG96,AG114,AG128,AG202,AG248,AG366,AG407,AG465,AG476,AG516,AG558,AG623,AG644,AG706,AG719,AG774,AG836,AG941,AG967:AG1579)</f>
        <v>7</v>
      </c>
      <c r="AH1580" s="168">
        <f>SUM(AH14,AH31,AH96,AH114,AH128,AH202,AH248,AH366,AH407,AH465,AH476,AH516,AH558,AH623,AH644,AH706,AH719,AH774,AH836,AH941,AH967:AH1579)</f>
        <v>22</v>
      </c>
      <c r="AI1580" s="168">
        <f>SUM(AI14,AI31,AI96,AI114,AI128,AI202,AI248,AI366,AI407,AI465,AI476,AI516,AI558,AI623,AI644,AI706,AI719,AI774,AI836,AI941,AI967:AI1579)</f>
        <v>246</v>
      </c>
      <c r="AJ1580" s="168">
        <f>SUM(AJ14,AJ31,AJ96,AJ114,AJ128,AJ202,AJ248,AJ366,AJ407,AJ465,AJ476,AJ516,AJ558,AJ623,AJ644,AJ706,AJ719,AJ774,AJ836,AJ941,AJ967:AJ1579)</f>
        <v>109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22</v>
      </c>
      <c r="AN1580" s="168">
        <f>SUM(AN14,AN31,AN96,AN114,AN128,AN202,AN248,AN366,AN407,AN465,AN476,AN516,AN558,AN623,AN644,AN706,AN719,AN774,AN836,AN941,AN967:AN1579)</f>
        <v>8</v>
      </c>
      <c r="AO1580" s="168">
        <f>SUM(AO14,AO31,AO96,AO114,AO128,AO202,AO248,AO366,AO407,AO465,AO476,AO516,AO558,AO623,AO644,AO706,AO719,AO774,AO836,AO941,AO967:AO1579)</f>
        <v>46</v>
      </c>
      <c r="AP1580" s="168">
        <f>SUM(AP14,AP31,AP96,AP114,AP128,AP202,AP248,AP366,AP407,AP465,AP476,AP516,AP558,AP623,AP644,AP706,AP719,AP774,AP836,AP941,AP967:AP1579)</f>
        <v>186</v>
      </c>
      <c r="AQ1580" s="168">
        <f>SUM(AQ14,AQ31,AQ96,AQ114,AQ128,AQ202,AQ248,AQ366,AQ407,AQ465,AQ476,AQ516,AQ558,AQ623,AQ644,AQ706,AQ719,AQ774,AQ836,AQ941,AQ967:AQ1579)</f>
        <v>65</v>
      </c>
      <c r="AR1580" s="168">
        <f>SUM(AR14,AR31,AR96,AR114,AR128,AR202,AR248,AR366,AR407,AR465,AR476,AR516,AR558,AR623,AR644,AR706,AR719,AR774,AR836,AR941,AR967:AR1579)</f>
        <v>8</v>
      </c>
      <c r="AS1580" s="168">
        <f>SUM(AS14,AS31,AS96,AS114,AS128,AS202,AS248,AS366,AS407,AS465,AS476,AS516,AS558,AS623,AS644,AS706,AS719,AS774,AS836,AS941,AS967:AS1579)</f>
        <v>1</v>
      </c>
      <c r="AT1580" s="168">
        <f>SUM(AT14,AT31,AT96,AT114,AT128,AT202,AT248,AT366,AT407,AT465,AT476,AT516,AT558,AT623,AT644,AT706,AT719,AT774,AT836,AT941,AT967:AT1579)</f>
        <v>1</v>
      </c>
      <c r="AU1580" s="168">
        <f>SUM(AU14,AU31,AU96,AU114,AU128,AU202,AU248,AU366,AU407,AU465,AU476,AU516,AU558,AU623,AU644,AU706,AU719,AU774,AU836,AU941,AU967:AU1579)</f>
        <v>17</v>
      </c>
      <c r="AV1580" s="168">
        <f>SUM(AV14,AV31,AV96,AV114,AV128,AV202,AV248,AV366,AV407,AV465,AV476,AV516,AV558,AV623,AV644,AV706,AV719,AV774,AV836,AV941,AV967:AV1579)</f>
        <v>11</v>
      </c>
      <c r="AW1580" s="168">
        <f>SUM(AW14,AW31,AW96,AW114,AW128,AW202,AW248,AW366,AW407,AW465,AW476,AW516,AW558,AW623,AW644,AW706,AW719,AW774,AW836,AW941,AW967:AW1579)</f>
        <v>130</v>
      </c>
      <c r="AX1580" s="168">
        <f>SUM(AX14,AX31,AX96,AX114,AX128,AX202,AX248,AX366,AX407,AX465,AX476,AX516,AX558,AX623,AX644,AX706,AX719,AX774,AX836,AX941,AX967:AX1579)</f>
        <v>49</v>
      </c>
      <c r="AY1580" s="168">
        <f>SUM(AY14,AY31,AY96,AY114,AY128,AY202,AY248,AY366,AY407,AY465,AY476,AY516,AY558,AY623,AY644,AY706,AY719,AY774,AY836,AY941,AY967:AY1579)</f>
        <v>17</v>
      </c>
      <c r="AZ1580" s="168">
        <f>SUM(AZ14,AZ31,AZ96,AZ114,AZ128,AZ202,AZ248,AZ366,AZ407,AZ465,AZ476,AZ516,AZ558,AZ623,AZ644,AZ706,AZ719,AZ774,AZ836,AZ941,AZ967:AZ1579)</f>
        <v>64</v>
      </c>
      <c r="BA1580" s="168">
        <f>SUM(BA14,BA31,BA96,BA114,BA128,BA202,BA248,BA366,BA407,BA465,BA476,BA516,BA558,BA623,BA644,BA706,BA719,BA774,BA836,BA941,BA967:BA1579)</f>
        <v>3</v>
      </c>
      <c r="BB1580" s="168">
        <f>SUM(BB14,BB31,BB96,BB114,BB128,BB202,BB248,BB366,BB407,BB465,BB476,BB516,BB558,BB623,BB644,BB706,BB719,BB774,BB836,BB941,BB967:BB1579)</f>
        <v>1</v>
      </c>
      <c r="BC1580" s="168">
        <f>SUM(BC14,BC31,BC96,BC114,BC128,BC202,BC248,BC366,BC407,BC465,BC476,BC516,BC558,BC623,BC644,BC706,BC719,BC774,BC836,BC941,BC967:BC1579)</f>
        <v>98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2</v>
      </c>
      <c r="BF1580" s="168">
        <f>SUM(BF14,BF31,BF96,BF114,BF128,BF202,BF248,BF366,BF407,BF465,BF476,BF516,BF558,BF623,BF644,BF706,BF719,BF774,BF836,BF941,BF967:BF1579)</f>
        <v>10</v>
      </c>
      <c r="BG1580" s="168">
        <f>SUM(BG14,BG31,BG96,BG114,BG128,BG202,BG248,BG366,BG407,BG465,BG476,BG516,BG558,BG623,BG644,BG706,BG719,BG774,BG836,BG941,BG967:BG1579)</f>
        <v>15</v>
      </c>
      <c r="BH1580" s="168">
        <f>SUM(BH14,BH31,BH96,BH114,BH128,BH202,BH248,BH366,BH407,BH465,BH476,BH516,BH558,BH623,BH644,BH706,BH719,BH774,BH836,BH941,BH967:BH1579)</f>
        <v>52</v>
      </c>
      <c r="BI1580" s="168">
        <f>SUM(BI14,BI31,BI96,BI114,BI128,BI202,BI248,BI366,BI407,BI465,BI476,BI516,BI558,BI623,BI644,BI706,BI719,BI774,BI836,BI941,BI967:BI1579)</f>
        <v>18</v>
      </c>
      <c r="BJ1580" s="168">
        <f>SUM(BJ14,BJ31,BJ96,BJ114,BJ128,BJ202,BJ248,BJ366,BJ407,BJ465,BJ476,BJ516,BJ558,BJ623,BJ644,BJ706,BJ719,BJ774,BJ836,BJ941,BJ967:BJ1579)</f>
        <v>12</v>
      </c>
      <c r="BK1580" s="168">
        <f>SUM(BK14,BK31,BK96,BK114,BK128,BK202,BK248,BK366,BK407,BK465,BK476,BK516,BK558,BK623,BK644,BK706,BK719,BK774,BK836,BK941,BK967:BK1579)</f>
        <v>4</v>
      </c>
      <c r="BL1580" s="168">
        <f>SUM(BL14,BL31,BL96,BL114,BL128,BL202,BL248,BL366,BL407,BL465,BL476,BL516,BL558,BL623,BL644,BL706,BL719,BL774,BL836,BL941,BL967:BL1579)</f>
        <v>2</v>
      </c>
      <c r="BM1580" s="168">
        <f>SUM(BM14,BM31,BM96,BM114,BM128,BM202,BM248,BM366,BM407,BM465,BM476,BM516,BM558,BM623,BM644,BM706,BM719,BM774,BM836,BM941,BM967:BM1579)</f>
        <v>37</v>
      </c>
      <c r="BN1580" s="168">
        <f>SUM(BN14,BN31,BN96,BN114,BN128,BN202,BN248,BN366,BN407,BN465,BN476,BN516,BN558,BN623,BN644,BN706,BN719,BN774,BN836,BN941,BN967:BN1579)</f>
        <v>10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21</v>
      </c>
      <c r="BQ1580" s="168">
        <f>SUM(BQ14,BQ31,BQ96,BQ114,BQ128,BQ202,BQ248,BQ366,BQ407,BQ465,BQ476,BQ516,BQ558,BQ623,BQ644,BQ706,BQ719,BQ774,BQ836,BQ941,BQ967:BQ1579)</f>
        <v>2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44</v>
      </c>
      <c r="F1581" s="167">
        <v>43</v>
      </c>
      <c r="G1581" s="167">
        <v>1</v>
      </c>
      <c r="H1581" s="163">
        <v>10</v>
      </c>
      <c r="I1581" s="163"/>
      <c r="J1581" s="167"/>
      <c r="K1581" s="167"/>
      <c r="L1581" s="167">
        <v>3</v>
      </c>
      <c r="M1581" s="167"/>
      <c r="N1581" s="163"/>
      <c r="O1581" s="167">
        <v>1</v>
      </c>
      <c r="P1581" s="167">
        <v>7</v>
      </c>
      <c r="Q1581" s="163">
        <v>7</v>
      </c>
      <c r="R1581" s="167">
        <v>23</v>
      </c>
      <c r="S1581" s="167">
        <v>6</v>
      </c>
      <c r="T1581" s="167"/>
      <c r="U1581" s="167">
        <v>7</v>
      </c>
      <c r="V1581" s="163">
        <v>2</v>
      </c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>
        <v>2</v>
      </c>
      <c r="AG1581" s="167">
        <v>1</v>
      </c>
      <c r="AH1581" s="167">
        <v>1</v>
      </c>
      <c r="AI1581" s="167">
        <v>30</v>
      </c>
      <c r="AJ1581" s="163">
        <v>7</v>
      </c>
      <c r="AK1581" s="163"/>
      <c r="AL1581" s="163"/>
      <c r="AM1581" s="167">
        <v>5</v>
      </c>
      <c r="AN1581" s="167">
        <v>1</v>
      </c>
      <c r="AO1581" s="167">
        <v>12</v>
      </c>
      <c r="AP1581" s="167">
        <v>21</v>
      </c>
      <c r="AQ1581" s="167">
        <v>5</v>
      </c>
      <c r="AR1581" s="163"/>
      <c r="AS1581" s="163"/>
      <c r="AT1581" s="167"/>
      <c r="AU1581" s="163">
        <v>3</v>
      </c>
      <c r="AV1581" s="167">
        <v>1</v>
      </c>
      <c r="AW1581" s="167">
        <v>7</v>
      </c>
      <c r="AX1581" s="167">
        <v>2</v>
      </c>
      <c r="AY1581" s="167">
        <v>1</v>
      </c>
      <c r="AZ1581" s="167">
        <v>4</v>
      </c>
      <c r="BA1581" s="163">
        <v>1</v>
      </c>
      <c r="BB1581" s="163"/>
      <c r="BC1581" s="163">
        <v>4</v>
      </c>
      <c r="BD1581" s="163"/>
      <c r="BE1581" s="167"/>
      <c r="BF1581" s="167">
        <v>1</v>
      </c>
      <c r="BG1581" s="167">
        <v>1</v>
      </c>
      <c r="BH1581" s="167">
        <v>3</v>
      </c>
      <c r="BI1581" s="167"/>
      <c r="BJ1581" s="167"/>
      <c r="BK1581" s="167"/>
      <c r="BL1581" s="167"/>
      <c r="BM1581" s="167">
        <v>2</v>
      </c>
      <c r="BN1581" s="167"/>
      <c r="BO1581" s="167"/>
      <c r="BP1581" s="163">
        <v>2</v>
      </c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178</v>
      </c>
      <c r="F1582" s="167">
        <v>177</v>
      </c>
      <c r="G1582" s="167">
        <v>1</v>
      </c>
      <c r="H1582" s="163">
        <v>23</v>
      </c>
      <c r="I1582" s="163">
        <v>24</v>
      </c>
      <c r="J1582" s="167"/>
      <c r="K1582" s="167"/>
      <c r="L1582" s="167">
        <v>6</v>
      </c>
      <c r="M1582" s="167"/>
      <c r="N1582" s="163"/>
      <c r="O1582" s="167"/>
      <c r="P1582" s="167">
        <v>42</v>
      </c>
      <c r="Q1582" s="163">
        <v>34</v>
      </c>
      <c r="R1582" s="167">
        <v>94</v>
      </c>
      <c r="S1582" s="167">
        <v>7</v>
      </c>
      <c r="T1582" s="167">
        <v>1</v>
      </c>
      <c r="U1582" s="167">
        <v>11</v>
      </c>
      <c r="V1582" s="163">
        <v>1</v>
      </c>
      <c r="W1582" s="167"/>
      <c r="X1582" s="167">
        <v>7</v>
      </c>
      <c r="Y1582" s="167"/>
      <c r="Z1582" s="167"/>
      <c r="AA1582" s="167"/>
      <c r="AB1582" s="167"/>
      <c r="AC1582" s="167">
        <v>2</v>
      </c>
      <c r="AD1582" s="167">
        <v>1</v>
      </c>
      <c r="AE1582" s="167">
        <v>6</v>
      </c>
      <c r="AF1582" s="167"/>
      <c r="AG1582" s="167">
        <v>3</v>
      </c>
      <c r="AH1582" s="167">
        <v>13</v>
      </c>
      <c r="AI1582" s="167">
        <v>134</v>
      </c>
      <c r="AJ1582" s="163">
        <v>54</v>
      </c>
      <c r="AK1582" s="163"/>
      <c r="AL1582" s="163"/>
      <c r="AM1582" s="167">
        <v>14</v>
      </c>
      <c r="AN1582" s="167">
        <v>4</v>
      </c>
      <c r="AO1582" s="167">
        <v>24</v>
      </c>
      <c r="AP1582" s="167">
        <v>98</v>
      </c>
      <c r="AQ1582" s="167">
        <v>36</v>
      </c>
      <c r="AR1582" s="163">
        <v>2</v>
      </c>
      <c r="AS1582" s="163"/>
      <c r="AT1582" s="167"/>
      <c r="AU1582" s="163">
        <v>6</v>
      </c>
      <c r="AV1582" s="167">
        <v>7</v>
      </c>
      <c r="AW1582" s="167">
        <v>64</v>
      </c>
      <c r="AX1582" s="167">
        <v>28</v>
      </c>
      <c r="AY1582" s="167">
        <v>8</v>
      </c>
      <c r="AZ1582" s="167">
        <v>28</v>
      </c>
      <c r="BA1582" s="163">
        <v>1</v>
      </c>
      <c r="BB1582" s="163"/>
      <c r="BC1582" s="163">
        <v>49</v>
      </c>
      <c r="BD1582" s="163">
        <v>1</v>
      </c>
      <c r="BE1582" s="167">
        <v>2</v>
      </c>
      <c r="BF1582" s="167">
        <v>3</v>
      </c>
      <c r="BG1582" s="167">
        <v>8</v>
      </c>
      <c r="BH1582" s="167">
        <v>30</v>
      </c>
      <c r="BI1582" s="167">
        <v>8</v>
      </c>
      <c r="BJ1582" s="167">
        <v>4</v>
      </c>
      <c r="BK1582" s="167">
        <v>2</v>
      </c>
      <c r="BL1582" s="167">
        <v>2</v>
      </c>
      <c r="BM1582" s="167">
        <v>16</v>
      </c>
      <c r="BN1582" s="167">
        <v>3</v>
      </c>
      <c r="BO1582" s="167"/>
      <c r="BP1582" s="163">
        <v>9</v>
      </c>
      <c r="BQ1582" s="163">
        <v>1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107</v>
      </c>
      <c r="F1583" s="167">
        <v>107</v>
      </c>
      <c r="G1583" s="167"/>
      <c r="H1583" s="163">
        <v>8</v>
      </c>
      <c r="I1583" s="163">
        <v>20</v>
      </c>
      <c r="J1583" s="167"/>
      <c r="K1583" s="167"/>
      <c r="L1583" s="167">
        <v>7</v>
      </c>
      <c r="M1583" s="167"/>
      <c r="N1583" s="163">
        <v>4</v>
      </c>
      <c r="O1583" s="167">
        <v>3</v>
      </c>
      <c r="P1583" s="167">
        <v>22</v>
      </c>
      <c r="Q1583" s="163">
        <v>23</v>
      </c>
      <c r="R1583" s="167">
        <v>50</v>
      </c>
      <c r="S1583" s="167">
        <v>4</v>
      </c>
      <c r="T1583" s="167">
        <v>1</v>
      </c>
      <c r="U1583" s="167">
        <v>9</v>
      </c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>
        <v>7</v>
      </c>
      <c r="AE1583" s="167">
        <v>3</v>
      </c>
      <c r="AF1583" s="167">
        <v>1</v>
      </c>
      <c r="AG1583" s="167">
        <v>3</v>
      </c>
      <c r="AH1583" s="167">
        <v>7</v>
      </c>
      <c r="AI1583" s="167">
        <v>76</v>
      </c>
      <c r="AJ1583" s="163">
        <v>46</v>
      </c>
      <c r="AK1583" s="163"/>
      <c r="AL1583" s="163"/>
      <c r="AM1583" s="167">
        <v>3</v>
      </c>
      <c r="AN1583" s="167">
        <v>3</v>
      </c>
      <c r="AO1583" s="167">
        <v>10</v>
      </c>
      <c r="AP1583" s="167">
        <v>64</v>
      </c>
      <c r="AQ1583" s="167">
        <v>20</v>
      </c>
      <c r="AR1583" s="163">
        <v>6</v>
      </c>
      <c r="AS1583" s="163">
        <v>1</v>
      </c>
      <c r="AT1583" s="167">
        <v>1</v>
      </c>
      <c r="AU1583" s="163">
        <v>8</v>
      </c>
      <c r="AV1583" s="167">
        <v>2</v>
      </c>
      <c r="AW1583" s="167">
        <v>56</v>
      </c>
      <c r="AX1583" s="167">
        <v>19</v>
      </c>
      <c r="AY1583" s="167">
        <v>6</v>
      </c>
      <c r="AZ1583" s="167">
        <v>31</v>
      </c>
      <c r="BA1583" s="163">
        <v>1</v>
      </c>
      <c r="BB1583" s="163"/>
      <c r="BC1583" s="163">
        <v>44</v>
      </c>
      <c r="BD1583" s="163"/>
      <c r="BE1583" s="167"/>
      <c r="BF1583" s="167">
        <v>6</v>
      </c>
      <c r="BG1583" s="167">
        <v>5</v>
      </c>
      <c r="BH1583" s="167">
        <v>18</v>
      </c>
      <c r="BI1583" s="167">
        <v>10</v>
      </c>
      <c r="BJ1583" s="167">
        <v>8</v>
      </c>
      <c r="BK1583" s="167">
        <v>2</v>
      </c>
      <c r="BL1583" s="167"/>
      <c r="BM1583" s="167">
        <v>17</v>
      </c>
      <c r="BN1583" s="167">
        <v>7</v>
      </c>
      <c r="BO1583" s="167"/>
      <c r="BP1583" s="163">
        <v>10</v>
      </c>
      <c r="BQ1583" s="163">
        <v>1</v>
      </c>
    </row>
    <row r="1584" spans="1:69" ht="12.75">
      <c r="A1584" s="5">
        <v>1571</v>
      </c>
      <c r="B1584" s="26"/>
      <c r="C1584" s="21" t="s">
        <v>897</v>
      </c>
      <c r="D1584" s="21"/>
      <c r="E1584" s="163">
        <v>7</v>
      </c>
      <c r="F1584" s="167">
        <v>7</v>
      </c>
      <c r="G1584" s="167"/>
      <c r="H1584" s="163">
        <v>1</v>
      </c>
      <c r="I1584" s="163">
        <v>1</v>
      </c>
      <c r="J1584" s="167"/>
      <c r="K1584" s="167"/>
      <c r="L1584" s="167">
        <v>1</v>
      </c>
      <c r="M1584" s="167"/>
      <c r="N1584" s="163"/>
      <c r="O1584" s="167"/>
      <c r="P1584" s="167">
        <v>2</v>
      </c>
      <c r="Q1584" s="163">
        <v>3</v>
      </c>
      <c r="R1584" s="167">
        <v>2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>
        <v>1</v>
      </c>
      <c r="AI1584" s="167">
        <v>6</v>
      </c>
      <c r="AJ1584" s="163">
        <v>2</v>
      </c>
      <c r="AK1584" s="163"/>
      <c r="AL1584" s="163"/>
      <c r="AM1584" s="167"/>
      <c r="AN1584" s="167"/>
      <c r="AO1584" s="167"/>
      <c r="AP1584" s="167">
        <v>3</v>
      </c>
      <c r="AQ1584" s="167">
        <v>4</v>
      </c>
      <c r="AR1584" s="163"/>
      <c r="AS1584" s="163"/>
      <c r="AT1584" s="167"/>
      <c r="AU1584" s="163"/>
      <c r="AV1584" s="167">
        <v>1</v>
      </c>
      <c r="AW1584" s="167">
        <v>3</v>
      </c>
      <c r="AX1584" s="167"/>
      <c r="AY1584" s="167">
        <v>2</v>
      </c>
      <c r="AZ1584" s="167">
        <v>1</v>
      </c>
      <c r="BA1584" s="163"/>
      <c r="BB1584" s="163">
        <v>1</v>
      </c>
      <c r="BC1584" s="163">
        <v>1</v>
      </c>
      <c r="BD1584" s="163"/>
      <c r="BE1584" s="167"/>
      <c r="BF1584" s="167"/>
      <c r="BG1584" s="167">
        <v>1</v>
      </c>
      <c r="BH1584" s="167">
        <v>1</v>
      </c>
      <c r="BI1584" s="167"/>
      <c r="BJ1584" s="167"/>
      <c r="BK1584" s="167"/>
      <c r="BL1584" s="167"/>
      <c r="BM1584" s="167">
        <v>2</v>
      </c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8</v>
      </c>
      <c r="F1586" s="167">
        <v>8</v>
      </c>
      <c r="G1586" s="167"/>
      <c r="H1586" s="163"/>
      <c r="I1586" s="163">
        <v>5</v>
      </c>
      <c r="J1586" s="163"/>
      <c r="K1586" s="163"/>
      <c r="L1586" s="167"/>
      <c r="M1586" s="167"/>
      <c r="N1586" s="163">
        <v>4</v>
      </c>
      <c r="O1586" s="167">
        <v>4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7</v>
      </c>
      <c r="AE1586" s="167">
        <v>1</v>
      </c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>
        <v>3</v>
      </c>
      <c r="AQ1586" s="167">
        <v>1</v>
      </c>
      <c r="AR1586" s="163">
        <v>4</v>
      </c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/>
      <c r="BD1586" s="163"/>
      <c r="BE1586" s="167"/>
      <c r="BF1586" s="167"/>
      <c r="BG1586" s="167">
        <v>1</v>
      </c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&amp;L0B09673D&amp;CФорма № 6-8, Підрозділ: Комунарський районний суд м.Запоріжжя,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4</v>
      </c>
      <c r="F19" s="163">
        <v>3</v>
      </c>
      <c r="G19" s="163">
        <v>7</v>
      </c>
      <c r="H19" s="163"/>
      <c r="I19" s="163">
        <v>5</v>
      </c>
      <c r="J19" s="163"/>
      <c r="K19" s="163"/>
      <c r="L19" s="163">
        <v>7</v>
      </c>
      <c r="M19" s="163"/>
      <c r="N19" s="163"/>
      <c r="O19" s="163"/>
      <c r="P19" s="163"/>
      <c r="Q19" s="163"/>
      <c r="R19" s="163">
        <v>2</v>
      </c>
      <c r="S19" s="163">
        <v>1</v>
      </c>
      <c r="T19" s="163">
        <v>4</v>
      </c>
      <c r="U19" s="163"/>
      <c r="V19" s="163"/>
      <c r="W19" s="163"/>
      <c r="X19" s="163">
        <v>4</v>
      </c>
      <c r="Y19" s="163">
        <v>2</v>
      </c>
      <c r="Z19" s="163">
        <v>2</v>
      </c>
      <c r="AA19" s="163"/>
      <c r="AB19" s="163"/>
      <c r="AC19" s="163"/>
      <c r="AD19" s="163"/>
      <c r="AE19" s="163">
        <v>2</v>
      </c>
      <c r="AF19" s="163">
        <v>3</v>
      </c>
      <c r="AG19" s="163"/>
      <c r="AH19" s="163"/>
      <c r="AI19" s="163">
        <v>5</v>
      </c>
      <c r="AJ19" s="163"/>
      <c r="AK19" s="163"/>
      <c r="AL19" s="163">
        <v>1</v>
      </c>
      <c r="AM19" s="163"/>
      <c r="AN19" s="163">
        <v>1</v>
      </c>
      <c r="AO19" s="163"/>
      <c r="AP19" s="163"/>
      <c r="AQ19" s="163"/>
      <c r="AR19" s="163"/>
      <c r="AS19" s="163"/>
      <c r="AT19" s="163"/>
      <c r="AU19" s="163"/>
      <c r="AV19" s="163"/>
      <c r="AW19" s="163"/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4</v>
      </c>
      <c r="F20" s="163"/>
      <c r="G20" s="163">
        <v>4</v>
      </c>
      <c r="H20" s="163"/>
      <c r="I20" s="163">
        <v>4</v>
      </c>
      <c r="J20" s="163"/>
      <c r="K20" s="163"/>
      <c r="L20" s="163">
        <v>4</v>
      </c>
      <c r="M20" s="163"/>
      <c r="N20" s="163"/>
      <c r="O20" s="163"/>
      <c r="P20" s="163"/>
      <c r="Q20" s="163"/>
      <c r="R20" s="163"/>
      <c r="S20" s="163"/>
      <c r="T20" s="163">
        <v>4</v>
      </c>
      <c r="U20" s="163"/>
      <c r="V20" s="163"/>
      <c r="W20" s="163"/>
      <c r="X20" s="163">
        <v>2</v>
      </c>
      <c r="Y20" s="163"/>
      <c r="Z20" s="163">
        <v>2</v>
      </c>
      <c r="AA20" s="163"/>
      <c r="AB20" s="163"/>
      <c r="AC20" s="163"/>
      <c r="AD20" s="163"/>
      <c r="AE20" s="163">
        <v>2</v>
      </c>
      <c r="AF20" s="163">
        <v>1</v>
      </c>
      <c r="AG20" s="163"/>
      <c r="AH20" s="163"/>
      <c r="AI20" s="163">
        <v>3</v>
      </c>
      <c r="AJ20" s="163"/>
      <c r="AK20" s="163"/>
      <c r="AL20" s="163"/>
      <c r="AM20" s="163"/>
      <c r="AN20" s="163">
        <v>1</v>
      </c>
      <c r="AO20" s="163"/>
      <c r="AP20" s="163"/>
      <c r="AQ20" s="163"/>
      <c r="AR20" s="163"/>
      <c r="AS20" s="163"/>
      <c r="AT20" s="163"/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2</v>
      </c>
      <c r="G21" s="163">
        <v>2</v>
      </c>
      <c r="H21" s="163"/>
      <c r="I21" s="163"/>
      <c r="J21" s="163"/>
      <c r="K21" s="163"/>
      <c r="L21" s="163">
        <v>2</v>
      </c>
      <c r="M21" s="163"/>
      <c r="N21" s="163"/>
      <c r="O21" s="163"/>
      <c r="P21" s="163"/>
      <c r="Q21" s="163"/>
      <c r="R21" s="163">
        <v>1</v>
      </c>
      <c r="S21" s="163">
        <v>1</v>
      </c>
      <c r="T21" s="163"/>
      <c r="U21" s="163"/>
      <c r="V21" s="163"/>
      <c r="W21" s="163"/>
      <c r="X21" s="163">
        <v>2</v>
      </c>
      <c r="Y21" s="163">
        <v>2</v>
      </c>
      <c r="Z21" s="163"/>
      <c r="AA21" s="163"/>
      <c r="AB21" s="163"/>
      <c r="AC21" s="163"/>
      <c r="AD21" s="163"/>
      <c r="AE21" s="163"/>
      <c r="AF21" s="163">
        <v>2</v>
      </c>
      <c r="AG21" s="163"/>
      <c r="AH21" s="163"/>
      <c r="AI21" s="163">
        <v>2</v>
      </c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/>
      <c r="M24" s="163">
        <v>1</v>
      </c>
      <c r="N24" s="163"/>
      <c r="O24" s="163"/>
      <c r="P24" s="163"/>
      <c r="Q24" s="163"/>
      <c r="R24" s="163">
        <v>1</v>
      </c>
      <c r="S24" s="163"/>
      <c r="T24" s="163"/>
      <c r="U24" s="163"/>
      <c r="V24" s="163"/>
      <c r="W24" s="163"/>
      <c r="X24" s="163">
        <v>1</v>
      </c>
      <c r="Y24" s="163"/>
      <c r="Z24" s="163">
        <v>1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4</v>
      </c>
      <c r="F45" s="163">
        <f>SUM(F11,F13,F14,F15,F16,F17,F19,F23,F24,F25,F26,F28,F29,F30,F31,F32,F33,F34,F35,F36,F38,F42,F43,F44)</f>
        <v>4</v>
      </c>
      <c r="G45" s="163">
        <f>SUM(G11,G13,G14,G15,G16,G17,G19,G23,G24,G25,G26,G28,G29,G30,G31,G32,G33,G34,G35,G36,G38,G42,G43,G44)</f>
        <v>8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5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7</v>
      </c>
      <c r="M45" s="163">
        <f>SUM(M11,M13,M14,M15,M16,M17,M19,M23,M24,M25,M26,M28,M29,M30,M31,M32,M33,M34,M35,M36,M38,M42,M43,M44)</f>
        <v>1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3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4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5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3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2</v>
      </c>
      <c r="AF45" s="163">
        <f>SUM(AF11,AF13,AF14,AF15,AF16,AF17,AF19,AF23,AF24,AF25,AF26,AF28,AF29,AF30,AF31,AF32,AF33,AF34,AF35,AF36,AF38,AF42,AF43,AF44)</f>
        <v>3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5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1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1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4</v>
      </c>
      <c r="F46" s="163">
        <v>3</v>
      </c>
      <c r="G46" s="163">
        <v>7</v>
      </c>
      <c r="H46" s="163"/>
      <c r="I46" s="163">
        <v>4</v>
      </c>
      <c r="J46" s="163"/>
      <c r="K46" s="163"/>
      <c r="L46" s="163">
        <v>6</v>
      </c>
      <c r="M46" s="163">
        <v>1</v>
      </c>
      <c r="N46" s="163"/>
      <c r="O46" s="163"/>
      <c r="P46" s="163"/>
      <c r="Q46" s="163"/>
      <c r="R46" s="163">
        <v>2</v>
      </c>
      <c r="S46" s="163">
        <v>1</v>
      </c>
      <c r="T46" s="163">
        <v>4</v>
      </c>
      <c r="U46" s="163"/>
      <c r="V46" s="163"/>
      <c r="W46" s="163"/>
      <c r="X46" s="163">
        <v>5</v>
      </c>
      <c r="Y46" s="163">
        <v>2</v>
      </c>
      <c r="Z46" s="163">
        <v>3</v>
      </c>
      <c r="AA46" s="163"/>
      <c r="AB46" s="163"/>
      <c r="AC46" s="163"/>
      <c r="AD46" s="163"/>
      <c r="AE46" s="163">
        <v>2</v>
      </c>
      <c r="AF46" s="163">
        <v>3</v>
      </c>
      <c r="AG46" s="163"/>
      <c r="AH46" s="163"/>
      <c r="AI46" s="163">
        <v>5</v>
      </c>
      <c r="AJ46" s="163"/>
      <c r="AK46" s="163"/>
      <c r="AL46" s="163"/>
      <c r="AM46" s="163"/>
      <c r="AN46" s="163">
        <v>1</v>
      </c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&amp;L0B09673D&amp;CФорма № 6-8, Підрозділ: Комунарський районний суд м.Запоріжжя,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7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&amp;L0B09673D&amp;C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7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&amp;L0B09673D&amp;C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7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&amp;L0B09673D&amp;C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2016-08-11T13:46:05Z</cp:lastPrinted>
  <dcterms:created xsi:type="dcterms:W3CDTF">2015-09-09T11:49:35Z</dcterms:created>
  <dcterms:modified xsi:type="dcterms:W3CDTF">2017-02-16T08:49:00Z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6-8_00333_4.2016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0B09673D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